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9440" windowHeight="7560" activeTab="2"/>
  </bookViews>
  <sheets>
    <sheet name="LICENCE" sheetId="1" r:id="rId1"/>
    <sheet name="LP" sheetId="2" r:id="rId2"/>
    <sheet name="master" sheetId="3" r:id="rId3"/>
  </sheets>
  <definedNames>
    <definedName name="_xlnm._FilterDatabase" localSheetId="1" hidden="1">LP!$A$5:$F$48</definedName>
    <definedName name="_xlnm._FilterDatabase" localSheetId="2" hidden="1">master!$A$5:$AR$193</definedName>
    <definedName name="_xlnm.Print_Titles" localSheetId="2">master!$5:$5</definedName>
    <definedName name="Print_Area" localSheetId="2">master!$A$1:$J$184</definedName>
    <definedName name="Print_Titles" localSheetId="2">master!$1:$5</definedName>
    <definedName name="_xlnm.Print_Area" localSheetId="1">LP!$A$1:$F$50</definedName>
    <definedName name="_xlnm.Print_Area" localSheetId="2">master!$A$1:$G$193</definedName>
  </definedNames>
  <calcPr calcId="145621"/>
</workbook>
</file>

<file path=xl/calcChain.xml><?xml version="1.0" encoding="utf-8"?>
<calcChain xmlns="http://schemas.openxmlformats.org/spreadsheetml/2006/main">
  <c r="C48" i="2" l="1"/>
  <c r="G48" i="2" l="1"/>
</calcChain>
</file>

<file path=xl/sharedStrings.xml><?xml version="1.0" encoding="utf-8"?>
<sst xmlns="http://schemas.openxmlformats.org/spreadsheetml/2006/main" count="795" uniqueCount="586">
  <si>
    <t>Université d'Angers</t>
  </si>
  <si>
    <t>Projet Offre de formation Licences 2017-2021</t>
  </si>
  <si>
    <t>mention</t>
  </si>
  <si>
    <t>partenariats</t>
  </si>
  <si>
    <t>remarques</t>
  </si>
  <si>
    <t>Langues étrangères appliquées</t>
  </si>
  <si>
    <t>UA + UCO</t>
  </si>
  <si>
    <t>trilingue anglais-allemand (L1-L2-L3)</t>
  </si>
  <si>
    <t>trilingue anglais-espagnol (L1-L2-L3)</t>
  </si>
  <si>
    <t>trilingue anglais-italien (L1-L2-L3)</t>
  </si>
  <si>
    <t>UCO</t>
  </si>
  <si>
    <t>non francophone/non italianophone (L1-L2-L3)</t>
  </si>
  <si>
    <t>langues de spécialités option anglais (L1-L2-L3) (UCO)</t>
  </si>
  <si>
    <t>langues de spécialités option allemand (L1-L2-L3) (UCO)</t>
  </si>
  <si>
    <t>langues de spécialités option espagnol (L1-L2-L3) (UCO)</t>
  </si>
  <si>
    <t>Langues littératures &amp; civilisations étrangères et régionales</t>
  </si>
  <si>
    <t>UA</t>
  </si>
  <si>
    <t>anglais (L1-L2-L3)</t>
  </si>
  <si>
    <t>allemand (L1-L2-L3)</t>
  </si>
  <si>
    <t>espagnol (L1-L2-L3)</t>
  </si>
  <si>
    <t>bivalent anglais-allemand (L1-L2-L3)</t>
  </si>
  <si>
    <t>bivalent anglais-espagnol (L1-L2-L3)</t>
  </si>
  <si>
    <t>cultures et langues étrangères op° anglais (L1-L2-L3) (UCO)</t>
  </si>
  <si>
    <t>cultures et langues étrangères op° allemand (L1-L2-L3) (UCO)</t>
  </si>
  <si>
    <t>cultures et langues étrangères op° espagnol (L1-L2-L3) (UCO)</t>
  </si>
  <si>
    <t xml:space="preserve">Lettres </t>
  </si>
  <si>
    <t>humanités enseignement (L2-L3)</t>
  </si>
  <si>
    <t>lettres modernes et/ou lettres classiques (L1-L2-L3)</t>
  </si>
  <si>
    <t>édition communication (L2-L3)</t>
  </si>
  <si>
    <t>lettres modernes (L1-L2-L3) (UCO)</t>
  </si>
  <si>
    <t>DEG</t>
  </si>
  <si>
    <t xml:space="preserve">Droit </t>
  </si>
  <si>
    <r>
      <rPr>
        <i/>
        <sz val="9"/>
        <rFont val="Tahoma"/>
        <family val="2"/>
      </rPr>
      <t>double licence droit/économie
double licence droit/histoire</t>
    </r>
    <r>
      <rPr>
        <b/>
        <sz val="9"/>
        <rFont val="Tahoma"/>
        <family val="2"/>
      </rPr>
      <t xml:space="preserve">
Administration Publique (L3)(L1-L2 : m° Droit ou Economie et gestion)</t>
    </r>
  </si>
  <si>
    <t>Economie et gestion</t>
  </si>
  <si>
    <t>économie (L2-L3)</t>
  </si>
  <si>
    <t>gestion (L2-L3)</t>
  </si>
  <si>
    <t>banque finance assurance (BFA) (L3)</t>
  </si>
  <si>
    <t>management international (L3)</t>
  </si>
  <si>
    <t>double licence droit-économie</t>
  </si>
  <si>
    <t>double licence économie-mathématiques</t>
  </si>
  <si>
    <t>Géographie et aménagement</t>
  </si>
  <si>
    <t>Histoire</t>
  </si>
  <si>
    <t>double licence droit/histoire</t>
  </si>
  <si>
    <t xml:space="preserve">Psychologie </t>
  </si>
  <si>
    <t>Science Politique</t>
  </si>
  <si>
    <t>IRCOM</t>
  </si>
  <si>
    <t>lettres modernes (L3) (IRCOM)</t>
  </si>
  <si>
    <t>Humanités</t>
  </si>
  <si>
    <t>sciences politiques (L3) (IRCOM)</t>
  </si>
  <si>
    <t xml:space="preserve">Sciences sociales                        </t>
  </si>
  <si>
    <t xml:space="preserve"> École privée Cap vers et  Ecole Sup de Commerce de La Rochelle </t>
  </si>
  <si>
    <t>tourisme, Hôtellerie, Restauration, Événementiel</t>
  </si>
  <si>
    <t>tourisme, hôtellerie restauration et évènementiel (L1-L2-L3)</t>
  </si>
  <si>
    <t>tourisme culturel et patrimonial</t>
  </si>
  <si>
    <t>culture et patrimoine (L1-L2-L3)</t>
  </si>
  <si>
    <t>animation sociale, éducative, culturelle et des loisirs</t>
  </si>
  <si>
    <t>animation culturelle sociale et de loisir (L1-L2-L3)</t>
  </si>
  <si>
    <t>tourisme sportif, équestre et d'aventure</t>
  </si>
  <si>
    <t>sports et loisirs (L1-L2-L3)</t>
  </si>
  <si>
    <r>
      <rPr>
        <b/>
        <sz val="9"/>
        <rFont val="Tahoma"/>
        <family val="2"/>
      </rPr>
      <t>Informatique</t>
    </r>
    <r>
      <rPr>
        <sz val="9"/>
        <rFont val="Tahoma"/>
        <family val="2"/>
      </rPr>
      <t xml:space="preserve"> (L1-L2 : portail MPCIE)</t>
    </r>
  </si>
  <si>
    <t>Informatique (L3)</t>
  </si>
  <si>
    <r>
      <rPr>
        <b/>
        <sz val="9"/>
        <rFont val="Tahoma"/>
        <family val="2"/>
      </rPr>
      <t>Mathématiques</t>
    </r>
    <r>
      <rPr>
        <sz val="9"/>
        <rFont val="Tahoma"/>
        <family val="2"/>
      </rPr>
      <t xml:space="preserve"> (L1-L2 : portail MPCIE)</t>
    </r>
  </si>
  <si>
    <t>Mathématiques (L3)</t>
  </si>
  <si>
    <t>mathématiques (L3)</t>
  </si>
  <si>
    <t>mathématiques appliquées (L3)</t>
  </si>
  <si>
    <t>mathématiques-finance-économie (L3)</t>
  </si>
  <si>
    <t>diffusion du savoir et culture scientifique (L3)</t>
  </si>
  <si>
    <t>diffusion du savoir et culture scientifiques (L3)</t>
  </si>
  <si>
    <t>mathématiques à distance (L3)</t>
  </si>
  <si>
    <t>double licence Mathématiques-Economie</t>
  </si>
  <si>
    <r>
      <t>Physique, chimie</t>
    </r>
    <r>
      <rPr>
        <sz val="9"/>
        <rFont val="Tahoma"/>
        <family val="2"/>
      </rPr>
      <t xml:space="preserve">  (L1-L2 : portail MPCIE ou SVG)</t>
    </r>
  </si>
  <si>
    <t>Physique, chimie  (L3)</t>
  </si>
  <si>
    <t>physique et applications (L3)</t>
  </si>
  <si>
    <t>physique-chimie (L3)</t>
  </si>
  <si>
    <t>chimie-environnement (L3)</t>
  </si>
  <si>
    <t>chimie-médicament (L3)</t>
  </si>
  <si>
    <t>chimie-médicaments (L3)</t>
  </si>
  <si>
    <r>
      <t>Sciences de la vie et de la terre</t>
    </r>
    <r>
      <rPr>
        <sz val="9"/>
        <rFont val="Tahoma"/>
        <family val="2"/>
      </rPr>
      <t xml:space="preserve"> (L1-L2 : portail SVT)</t>
    </r>
  </si>
  <si>
    <t>Sciences de la vie et de la terre</t>
  </si>
  <si>
    <t>biologie cellulaire moléculaire et physiologie (L3)</t>
  </si>
  <si>
    <t>biologie des organismes et des populations (L3)</t>
  </si>
  <si>
    <t>géosciences et environnement (L3)</t>
  </si>
  <si>
    <t>sciences des productions végétales (L3)</t>
  </si>
  <si>
    <t>diffusion du savoir et de la culture scientifique  (L3)</t>
  </si>
  <si>
    <t>biologie des organismes, des populations et des écosystèmes  (L1-L2-L3)</t>
  </si>
  <si>
    <t>biologie (L1-L2-L3) (UCO)</t>
  </si>
  <si>
    <t>biologie cellulaire et physiologie (L1-L2-L3)</t>
  </si>
  <si>
    <t>métiers de l'enseignement (L1-L2-L3)</t>
  </si>
  <si>
    <t>environnement et développement durable (L1-L2-L3)</t>
  </si>
  <si>
    <t>DEUST maintenance hôtelière, hospitalière et immobilière</t>
  </si>
  <si>
    <t>en attente fiche définitive</t>
  </si>
  <si>
    <t>Génie civil</t>
  </si>
  <si>
    <t>Maintenance et sécurité (L1-L2-L3)</t>
  </si>
  <si>
    <t>DEUST Accueil d'excellence en tourisme</t>
  </si>
  <si>
    <t>Sciences pour la santé</t>
  </si>
  <si>
    <t>Projet Offre de formation Licences professionnelles 2017-2021</t>
  </si>
  <si>
    <t>47 licences professionnelles 2012-2016</t>
  </si>
  <si>
    <t xml:space="preserve"> projets licences professionnelles 2017-2021</t>
  </si>
  <si>
    <t>parcours types</t>
  </si>
  <si>
    <t>partenariat</t>
  </si>
  <si>
    <t>Licences professionnelles 2012-2016</t>
  </si>
  <si>
    <t>Assurance, banque, finance : chargé de clientèle</t>
  </si>
  <si>
    <t>CFA - CFPB</t>
  </si>
  <si>
    <t>chargé de clientèle particuliers</t>
  </si>
  <si>
    <t>Métiers des administrations et collectivités territoriales</t>
  </si>
  <si>
    <t>CNFPT +5 centres de gestion FPT PDL</t>
  </si>
  <si>
    <t>métiers administratifs territoriaux</t>
  </si>
  <si>
    <t>Métiers du notariat</t>
  </si>
  <si>
    <t>droit et métiers du notariat</t>
  </si>
  <si>
    <r>
      <rPr>
        <b/>
        <sz val="9"/>
        <rFont val="Tahoma"/>
        <family val="2"/>
      </rPr>
      <t xml:space="preserve">Bâtiment et construction
</t>
    </r>
    <r>
      <rPr>
        <sz val="9"/>
        <rFont val="Tahoma"/>
        <family val="2"/>
      </rPr>
      <t>parcours type 1 conseiller technique en environnement et habitat
parcours type 2 gestionnaire et responsable technique des sites hôteliers et immobiliers
parcours type 3 technicien animateur sécurité de l’hôtellerie et de l’habitat</t>
    </r>
  </si>
  <si>
    <t>plus de partenariat UCO</t>
  </si>
  <si>
    <t>conseiller technique en environnement et habitat (part. UCO)
gestionnaire et responsable technique des sites immobiliers
technicien animateur sécurité</t>
  </si>
  <si>
    <t>commercialisation spécialisée produit équin (Saumur)</t>
  </si>
  <si>
    <r>
      <rPr>
        <b/>
        <sz val="9"/>
        <rFont val="Tahoma"/>
        <family val="2"/>
      </rPr>
      <t xml:space="preserve">Guide-conférencier
</t>
    </r>
    <r>
      <rPr>
        <sz val="9"/>
        <rFont val="Tahoma"/>
        <family val="2"/>
      </rPr>
      <t>parcours type développement et protection du patrimoine, spécialité guide-conférencier</t>
    </r>
  </si>
  <si>
    <t>guide conférencier (Saumur)</t>
  </si>
  <si>
    <r>
      <rPr>
        <b/>
        <sz val="9"/>
        <rFont val="Tahoma"/>
        <family val="2"/>
      </rPr>
      <t xml:space="preserve">Métiers de la Mode
</t>
    </r>
    <r>
      <rPr>
        <sz val="9"/>
        <rFont val="Tahoma"/>
        <family val="2"/>
      </rPr>
      <t>parcours type 1  développement et commercialisation de la mode 
parcours type 2  création industrielle : option modélisme et stylisme de la mode</t>
    </r>
  </si>
  <si>
    <t xml:space="preserve">
métiers de la mode (Cholet)
mode et hautes technologies (Cholet)</t>
  </si>
  <si>
    <r>
      <rPr>
        <b/>
        <sz val="9"/>
        <rFont val="Tahoma"/>
        <family val="2"/>
      </rPr>
      <t xml:space="preserve">Logistique et transports internationaux
</t>
    </r>
    <r>
      <rPr>
        <sz val="9"/>
        <rFont val="Tahoma"/>
        <family val="2"/>
      </rPr>
      <t>parcours type management des services aériens</t>
    </r>
  </si>
  <si>
    <t>management des services aériens (Cholet)</t>
  </si>
  <si>
    <t>gestion de l'habitat social (Cholet)</t>
  </si>
  <si>
    <r>
      <rPr>
        <b/>
        <sz val="9"/>
        <rFont val="Tahoma"/>
        <family val="2"/>
      </rPr>
      <t xml:space="preserve">Métiers des arts culinaires et des arts de la table </t>
    </r>
    <r>
      <rPr>
        <sz val="9"/>
        <rFont val="Tahoma"/>
        <family val="2"/>
      </rPr>
      <t xml:space="preserve">
parcours type 1 création et reprise d'un restaurant
parcours type 2 métiers de la gastronomie
parcours type 3 métiers de l'événementiel en restauration (Saumur)
parcours type 4 cultures culinaires et savoirs gastronomiques méditerranéens (à Avignon)</t>
    </r>
  </si>
  <si>
    <t>métiers des arts culinaires et des arts de la table</t>
  </si>
  <si>
    <t xml:space="preserve">
concepteur animateur en éco-tourisme (Saumur)
métiers touristiques de la découverte économique</t>
  </si>
  <si>
    <r>
      <rPr>
        <b/>
        <sz val="9"/>
        <rFont val="Tahoma"/>
        <family val="2"/>
      </rPr>
      <t>Management des activités commerciales</t>
    </r>
    <r>
      <rPr>
        <b/>
        <sz val="11"/>
        <rFont val="Calibri"/>
        <family val="2"/>
      </rPr>
      <t xml:space="preserve">
</t>
    </r>
    <r>
      <rPr>
        <sz val="9"/>
        <rFont val="Tahoma"/>
        <family val="2"/>
      </rPr>
      <t>parcours type commerce de produits agricoles, horticoles et alimentaires</t>
    </r>
  </si>
  <si>
    <t>ESA</t>
  </si>
  <si>
    <t>management et distribution : management de rayon de produits agricoles, horticoles ou alimentaires (part. ESA)</t>
  </si>
  <si>
    <r>
      <rPr>
        <b/>
        <sz val="9"/>
        <rFont val="Tahoma"/>
        <family val="2"/>
      </rPr>
      <t xml:space="preserve">Tourisme et loisirs sportifs 
</t>
    </r>
    <r>
      <rPr>
        <sz val="9"/>
        <rFont val="Tahoma"/>
        <family val="2"/>
      </rPr>
      <t>parcours type management des établissements équestres</t>
    </r>
  </si>
  <si>
    <t>management des établissements équestres (Saumur)</t>
  </si>
  <si>
    <t>Agriculture Biologique : Production - Conseil - Certification et Commercialisation</t>
  </si>
  <si>
    <t>UA porteur</t>
  </si>
  <si>
    <t>agriculture biologique : production, conseil, certification et commercialisation</t>
  </si>
  <si>
    <t>métiers de la retraite et de la prévoyance</t>
  </si>
  <si>
    <t>biologie analytique et expérimentale des micro-organismes du végétal et de l'animal (co-hab Agrocampus ouest)</t>
  </si>
  <si>
    <t>distribution : management et gestion de rayon (DISTRISUP Management), grandes surfaces</t>
  </si>
  <si>
    <t>management des entreprises culturelles</t>
  </si>
  <si>
    <t>achat</t>
  </si>
  <si>
    <t>lyc Colbert</t>
  </si>
  <si>
    <t>maintenance des systèmes automatisés</t>
  </si>
  <si>
    <t>conception et réalisation des machines spéciales (Cholet)</t>
  </si>
  <si>
    <t>gestion et conception de projets industriels (Cholet)</t>
  </si>
  <si>
    <t>Métiers de la gestion et de la comptabilité : fiscalité</t>
  </si>
  <si>
    <t>métiers de la comptabilité : fiscalité</t>
  </si>
  <si>
    <t>génie électrique pour le bâtiment</t>
  </si>
  <si>
    <t>lyc Hyrome</t>
  </si>
  <si>
    <t>réseaux informatiques et internet</t>
  </si>
  <si>
    <r>
      <rPr>
        <b/>
        <sz val="9"/>
        <rFont val="Tahoma"/>
        <family val="2"/>
      </rPr>
      <t>ESA</t>
    </r>
    <r>
      <rPr>
        <sz val="9"/>
        <rFont val="Tahoma"/>
        <family val="2"/>
      </rPr>
      <t>/  PT 2 campus des Sicaudières de Bressuire</t>
    </r>
  </si>
  <si>
    <t>ESA porteur</t>
  </si>
  <si>
    <t>métiers du conseil en élevage (co-hab Agrocampus ouest) (partenariat ESA)</t>
  </si>
  <si>
    <t>métiers des industries alimentaires et biologiques</t>
  </si>
  <si>
    <t xml:space="preserve">
PT3 ESA porteur</t>
  </si>
  <si>
    <t>Accompagnement de publics spécifiques</t>
  </si>
  <si>
    <t>coordination, handicap et vieillissement</t>
  </si>
  <si>
    <r>
      <rPr>
        <b/>
        <sz val="10"/>
        <rFont val="Tahoma"/>
        <family val="2"/>
      </rPr>
      <t>ESA</t>
    </r>
    <r>
      <rPr>
        <sz val="10"/>
        <rFont val="Tahoma"/>
        <family val="2"/>
      </rPr>
      <t>-Lycée Le Fresne-Lycée pro de Pouillé</t>
    </r>
  </si>
  <si>
    <t>aménagements paysagers parcs, jardins, espaces verts, terrains de sports (part.ESA)</t>
  </si>
  <si>
    <t>métiers du développement social urbain</t>
  </si>
  <si>
    <t>Métiers de l'information : archives, médiation et patrimoine</t>
  </si>
  <si>
    <t>traitement et gestion des archives et bibliothèques</t>
  </si>
  <si>
    <t>productions végétales, cultures spécialisées et protection des cultures - techniques et technologies en végétal (partenariat ESA)</t>
  </si>
  <si>
    <r>
      <t xml:space="preserve">Maitrise de l'énergie, électricité, développement durable
</t>
    </r>
    <r>
      <rPr>
        <sz val="9"/>
        <rFont val="Tahoma"/>
        <family val="2"/>
      </rPr>
      <t>parcours type 1 énergie électrique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>parcours type 2 génie thermique</t>
    </r>
  </si>
  <si>
    <t>maîtrise de la demande en énergie et énergies renouvelables (UCO)</t>
  </si>
  <si>
    <t>UCO porteur</t>
  </si>
  <si>
    <t>protection de l'environnement gestion et traitement des déchets - gestion et traitement des sols, des eaux (UCO)</t>
  </si>
  <si>
    <t>logiciels libres</t>
  </si>
  <si>
    <t>co-ac AGROCAMPUS</t>
  </si>
  <si>
    <t>gestion de la santé des plantes (co-hab Agrocampus ouest)</t>
  </si>
  <si>
    <t>viticulture-œnologie : marketing et commerce international des vins de terroirs (partenariat ESA)</t>
  </si>
  <si>
    <t>création ESA porteur</t>
  </si>
  <si>
    <t>gestion de la chaîne logistique et systèmes d'information (UCO)</t>
  </si>
  <si>
    <r>
      <t xml:space="preserve">Assurance, banque, finance : supports opérationnels
</t>
    </r>
    <r>
      <rPr>
        <sz val="9"/>
        <rFont val="Tahoma"/>
        <family val="2"/>
      </rPr>
      <t>parcours type métiers de l'épargne, prévoyance et retraite</t>
    </r>
  </si>
  <si>
    <r>
      <t xml:space="preserve">Biologie analytique et expérimentale
</t>
    </r>
    <r>
      <rPr>
        <sz val="9"/>
        <rFont val="Tahoma"/>
        <family val="2"/>
      </rPr>
      <t>parcours type 1 végétal</t>
    </r>
    <r>
      <rPr>
        <b/>
        <sz val="9"/>
        <rFont val="Tahoma"/>
        <family val="2"/>
      </rPr>
      <t xml:space="preserve">
</t>
    </r>
    <r>
      <rPr>
        <sz val="9"/>
        <rFont val="Tahoma"/>
        <family val="2"/>
      </rPr>
      <t>parcours type 2 animal</t>
    </r>
  </si>
  <si>
    <r>
      <t xml:space="preserve">Gestion de projets et structures artistiques et culturels
</t>
    </r>
    <r>
      <rPr>
        <sz val="9"/>
        <rFont val="Tahoma"/>
        <family val="2"/>
      </rPr>
      <t>parcours type management culturel</t>
    </r>
  </si>
  <si>
    <r>
      <t xml:space="preserve">Gestion des achats et des approvisionnements
</t>
    </r>
    <r>
      <rPr>
        <sz val="9"/>
        <rFont val="Tahoma"/>
        <family val="2"/>
      </rPr>
      <t>parcours type achat</t>
    </r>
  </si>
  <si>
    <r>
      <t xml:space="preserve">Maintenance des systèmes industriels, de production et d'énergie
</t>
    </r>
    <r>
      <rPr>
        <sz val="9"/>
        <rFont val="Tahoma"/>
        <family val="2"/>
      </rPr>
      <t>parcours type maintenance des systèmes automatisés</t>
    </r>
  </si>
  <si>
    <r>
      <t xml:space="preserve">Métiers de l’industrie : conception de produits industriels
</t>
    </r>
    <r>
      <rPr>
        <sz val="9"/>
        <rFont val="Tahoma"/>
        <family val="2"/>
      </rPr>
      <t>parcours type conception et et réalisation de machines spéciales</t>
    </r>
  </si>
  <si>
    <r>
      <t xml:space="preserve">Métiers de l’industrie : gestion de la production industrielle
</t>
    </r>
    <r>
      <rPr>
        <sz val="9"/>
        <rFont val="Tahoma"/>
        <family val="2"/>
      </rPr>
      <t>parcours type gestion et conception de projets industriel</t>
    </r>
  </si>
  <si>
    <r>
      <t xml:space="preserve">Métiers de l'électricité et de l'énergie
</t>
    </r>
    <r>
      <rPr>
        <sz val="9"/>
        <rFont val="Tahoma"/>
        <family val="2"/>
      </rPr>
      <t>parcours type génie électrique pour le bâtiment</t>
    </r>
  </si>
  <si>
    <r>
      <t xml:space="preserve">Métiers des réseaux informatiques et télécommunications
</t>
    </r>
    <r>
      <rPr>
        <sz val="9"/>
        <rFont val="Tahoma"/>
        <family val="2"/>
      </rPr>
      <t>parcours type réseaux et télécoms</t>
    </r>
  </si>
  <si>
    <r>
      <t xml:space="preserve">Qualité, hygiène, sécurité, santé, environnement
</t>
    </r>
    <r>
      <rPr>
        <sz val="9"/>
        <rFont val="Tahoma"/>
        <family val="2"/>
      </rPr>
      <t>parcours type qualité, sécurité, environnement et production dans les industries alimentaire et biologique</t>
    </r>
  </si>
  <si>
    <t>ESA porteur
3 options</t>
  </si>
  <si>
    <t xml:space="preserve">lyc J. Moulin et St Aubin de la Salle </t>
  </si>
  <si>
    <t xml:space="preserve">UCO </t>
  </si>
  <si>
    <r>
      <rPr>
        <b/>
        <sz val="9"/>
        <rFont val="Tahoma"/>
        <family val="2"/>
      </rPr>
      <t xml:space="preserve">Productions végétales
</t>
    </r>
    <r>
      <rPr>
        <sz val="9"/>
        <rFont val="Tahoma"/>
        <family val="2"/>
      </rPr>
      <t>parcours type gestion de la santé des plantes</t>
    </r>
  </si>
  <si>
    <r>
      <t xml:space="preserve">Commerce et distribution
</t>
    </r>
    <r>
      <rPr>
        <sz val="9"/>
        <rFont val="Tahoma"/>
        <family val="2"/>
      </rPr>
      <t>parcours type distribution, management et gestion de rayon (DISTRISUP management), grandes surfaces</t>
    </r>
  </si>
  <si>
    <t>droit (L3)</t>
  </si>
  <si>
    <t>administration publique (L3)</t>
  </si>
  <si>
    <t>double licence droit/économie</t>
  </si>
  <si>
    <r>
      <t xml:space="preserve">17 projets licences 2017-2021 </t>
    </r>
    <r>
      <rPr>
        <sz val="10"/>
        <rFont val="Tahoma"/>
        <family val="2"/>
      </rPr>
      <t>(45 parcours types)</t>
    </r>
  </si>
  <si>
    <t>Administration publique</t>
  </si>
  <si>
    <r>
      <t xml:space="preserve">17 licences 2014-2016 </t>
    </r>
    <r>
      <rPr>
        <sz val="10"/>
        <rFont val="Tahoma"/>
        <family val="2"/>
      </rPr>
      <t>(48 parcours types)</t>
    </r>
  </si>
  <si>
    <t>parcours discriminations</t>
  </si>
  <si>
    <t>parcours corps et biopolitique</t>
  </si>
  <si>
    <t>Rennes 1 - IEP Rennes</t>
  </si>
  <si>
    <t>Angers - UBO - Le Mans - Nantes - Rennes 2</t>
  </si>
  <si>
    <t>Angers</t>
  </si>
  <si>
    <t>mention études sur le genre</t>
  </si>
  <si>
    <t>spécialité ingénierie des ressources humaines (UCO)</t>
  </si>
  <si>
    <t>M1 sciences humaines et sociales</t>
  </si>
  <si>
    <t>spé psychologie de l'orientation tout au long de la vie</t>
  </si>
  <si>
    <t>Angers - Rennes 2</t>
  </si>
  <si>
    <t>mention psychologie de l’Education et de la Formation - PEF</t>
  </si>
  <si>
    <t>parcours accompagnement et conseil en carrière et formation</t>
  </si>
  <si>
    <t>spé psychologie de la sécurité routière</t>
  </si>
  <si>
    <t>parcours psychologie sociale des risques et sécurité : mobilités et
transports (psychologie de la sécurité routière)</t>
  </si>
  <si>
    <t>Angers - Nantes</t>
  </si>
  <si>
    <t>mention psychologie sociale, du travail et des organisations</t>
  </si>
  <si>
    <t>convention AMDOR</t>
  </si>
  <si>
    <t>parcours neuropsychologie de l’enfant et troubles d’apprentissages</t>
  </si>
  <si>
    <t>spé psychologie gérontologique</t>
  </si>
  <si>
    <t>co diplomation Tunis</t>
  </si>
  <si>
    <t>parcours psychologie du vieillissement normal et pathologique</t>
  </si>
  <si>
    <t>spé neuropsychologie</t>
  </si>
  <si>
    <t>parcours neuropsychologie</t>
  </si>
  <si>
    <t>Rennes 2</t>
  </si>
  <si>
    <t>UBO</t>
  </si>
  <si>
    <t>mention psychologie clinique, psychopathologie et psychologie de la santé</t>
  </si>
  <si>
    <t>spécialité psychologie clinique : pathologies, âges et transitions (UCO)</t>
  </si>
  <si>
    <t>spécialité psychologie sociale et du travail, accompagnement, transitions et ressources humaines (UCO)</t>
  </si>
  <si>
    <t>co-diplomation Tunis</t>
  </si>
  <si>
    <t>spé psychologie clinique, clinique du lien social</t>
  </si>
  <si>
    <t>parcours psychopathologie, psychologie clinique du lien social et familial (2PCLSF)</t>
  </si>
  <si>
    <t>spé psychologie : approche fondamentale et appliquée</t>
  </si>
  <si>
    <t>co-diplomation Porto</t>
  </si>
  <si>
    <t>parcours psychologie du traumatisme, parcours et contextes cliniques</t>
  </si>
  <si>
    <t>M1 psychologie</t>
  </si>
  <si>
    <t>Nantes</t>
  </si>
  <si>
    <t>aucune</t>
  </si>
  <si>
    <t>mention psychologie</t>
  </si>
  <si>
    <t>spé interventions sociales</t>
  </si>
  <si>
    <t>parcours développement et actions sociales territoriales (DAST)</t>
  </si>
  <si>
    <t>M1 dynamiques et actions sociales territoriales</t>
  </si>
  <si>
    <t>Angers - Rennes 2 - Brest - Nantes - Lorient</t>
  </si>
  <si>
    <t>mention intervention et développement social</t>
  </si>
  <si>
    <t>parcours écologie et écoingénierie des zones humides</t>
  </si>
  <si>
    <t>spé paysages de l'urbain : stratégies et médiation (co-hab Agrocampus)</t>
  </si>
  <si>
    <t>parcours paysage environnement participation société</t>
  </si>
  <si>
    <t>spé chargé de développement : entreprises et territoires durables</t>
  </si>
  <si>
    <t xml:space="preserve">parcours chargé de développement entreprise, territoire et culture CDETC </t>
  </si>
  <si>
    <t>M1 géographie et aménagement</t>
  </si>
  <si>
    <t>double diplôme Roumanie</t>
  </si>
  <si>
    <t>Agrocampus ouest</t>
  </si>
  <si>
    <t>mention géographie, aménagement, environnement et développement</t>
  </si>
  <si>
    <t>Akron</t>
  </si>
  <si>
    <t xml:space="preserve">parcours pratiques de la recherche historique </t>
  </si>
  <si>
    <t>Le Mans</t>
  </si>
  <si>
    <t>mention histoire, civilisations, patrimoine</t>
  </si>
  <si>
    <t>parcours services et collections numériques</t>
  </si>
  <si>
    <t>parcours bibliothèques et médiathèques</t>
  </si>
  <si>
    <t>mention sciences de l’information et des bibliothèques</t>
  </si>
  <si>
    <t>spé conflictualité et médiation (UCO)</t>
  </si>
  <si>
    <t>parcours corpus numériques (CN)</t>
  </si>
  <si>
    <t>spé histoire des régulations sociales</t>
  </si>
  <si>
    <t>parcours gestion des services et des documents d'activité (GSDA)</t>
  </si>
  <si>
    <t>spé métiers des archives et des bibliothèques</t>
  </si>
  <si>
    <t>parcours valorisation du patrimoine archivistique (VP)</t>
  </si>
  <si>
    <t>M1 histoire, document</t>
  </si>
  <si>
    <t>mention archives</t>
  </si>
  <si>
    <t xml:space="preserve">parcours langues, relations internationales et sciences politiques </t>
  </si>
  <si>
    <t>spécialité langues, communication interculturelle et stratégie d'entreprise (UCO)</t>
  </si>
  <si>
    <t xml:space="preserve">parcours langues, communication interculturelle et stratégie d'entreprise </t>
  </si>
  <si>
    <t>spé négociateur trilingue en commerce international des services (co-hab Le Mans)</t>
  </si>
  <si>
    <t>parcours négociateur trilingue en commerce international polyvalent</t>
  </si>
  <si>
    <t>spé négociateur trilingue en commerce international</t>
  </si>
  <si>
    <t>parcours négociateur trilingue en commerce international appliqué au domaine du vin</t>
  </si>
  <si>
    <t>M1 LEA, langues étrangères, affaires et commerce</t>
  </si>
  <si>
    <t>mention langues étrangères appliquées</t>
  </si>
  <si>
    <t>parcours didactiques des langues, des littératures et cultures (à distance) (M2)</t>
  </si>
  <si>
    <t>parcours diffusion du français en pays anglophones (hybride : présence et distance) (M2)</t>
  </si>
  <si>
    <t>parcours enseignants de langues en Europe : formation à la diversité linguistique et culturelle des publics scolaires  (M2)</t>
  </si>
  <si>
    <t>spé FLE, médias et francophonie (UCO)</t>
  </si>
  <si>
    <t>spé école et plurilinguisme (co-hab Le Mans)</t>
  </si>
  <si>
    <t>co-diplomation Athènes</t>
  </si>
  <si>
    <t>spé didactiques, politiques linguistiques, TICE</t>
  </si>
  <si>
    <t>double diplôme Worcester</t>
  </si>
  <si>
    <t>M1 didactique des langues</t>
  </si>
  <si>
    <t>Angers - Le Mans</t>
  </si>
  <si>
    <t>le Mans</t>
  </si>
  <si>
    <t>mention didactique des langues</t>
  </si>
  <si>
    <t>parcours traduction professionnelle et spécialisée</t>
  </si>
  <si>
    <t>parcours traduction littéraire et générale</t>
  </si>
  <si>
    <t>spé métiers de la traduction (co-hab Le Mans + 1 parcours UCO)</t>
  </si>
  <si>
    <t>mention traduction et interpretation</t>
  </si>
  <si>
    <t>spé interculturalité : langues et cultures (UCO)</t>
  </si>
  <si>
    <t xml:space="preserve">parcours étude des communautés linguistiques et culturelles étrangères </t>
  </si>
  <si>
    <t>spé littérature pour la jeunesse</t>
  </si>
  <si>
    <t>parcours littératures, langues, patrimoines et civilisations </t>
  </si>
  <si>
    <t>spé cultures et critiques du texte en littératures, langues et civilisations</t>
  </si>
  <si>
    <t>mention arts, lettres et civilisations</t>
  </si>
  <si>
    <t>spé édition, édition multimédia et rédaction professionnelle</t>
  </si>
  <si>
    <t>parcours édition, édition multimédia, rédaction professionnelle</t>
  </si>
  <si>
    <t>M1 lettres et langues</t>
  </si>
  <si>
    <t>Bretagne sud</t>
  </si>
  <si>
    <t>mention métiers du livre et de l'édition</t>
  </si>
  <si>
    <t>spé innovation de rupture et transition</t>
  </si>
  <si>
    <t>spé innovation, stratégie et réseaux sociaux</t>
  </si>
  <si>
    <t>spé innovation, santé et développement durable</t>
  </si>
  <si>
    <t>M1 Technologies innovantes</t>
  </si>
  <si>
    <t>spé gestion du risque et de la sécurité des patrimoines immobiliers et industriels</t>
  </si>
  <si>
    <t>spé maintenance et exploitation des patrimoines immobiliers</t>
  </si>
  <si>
    <t>M1 maintenance immobilière et sécurité</t>
  </si>
  <si>
    <t>Convention Université Franche Comté</t>
  </si>
  <si>
    <t>parcours ingénierie du test et de la validation logiciel – ITVL (création avec )</t>
  </si>
  <si>
    <t xml:space="preserve">parcours Erasmus Mundus RFI électronique </t>
  </si>
  <si>
    <t>parcours système dynamique et signaux – SDS</t>
  </si>
  <si>
    <t>parcours en délocalisation Ingénierie des Systèmes et Management de Projets – ISMP</t>
  </si>
  <si>
    <t>spé ingénierie des systèmes et management de projets</t>
  </si>
  <si>
    <t>parcours international (ex Duby) Ingénierie des Systèmes et Management de Projets – ISMP</t>
  </si>
  <si>
    <t>M1 sciences et technologies (master école d'ingénieur)</t>
  </si>
  <si>
    <t>double diplomation université West of Scotland Paisley</t>
  </si>
  <si>
    <t>mention ingénierie des systèmes complexes</t>
  </si>
  <si>
    <t>spé valorisation de la pratique officinale (VPO)</t>
  </si>
  <si>
    <t>parcours valorisation de la pratique officinale</t>
  </si>
  <si>
    <t>spé polymères et principes actifs d'origine naturelle (P2AON) (co-hab U Nantes)</t>
  </si>
  <si>
    <t>parcours polymères et principes actifs d’origine naturelle (P2AON)</t>
  </si>
  <si>
    <t>spé professionnalisation en sciences pharmaceutiques (PSP)</t>
  </si>
  <si>
    <t>convention Bordeaux</t>
  </si>
  <si>
    <t>parcours sciences pharmaceutiques et technologie hospitalière</t>
  </si>
  <si>
    <t>spé innovation et transfert (i&amp;T)</t>
  </si>
  <si>
    <t>parcours nanomédecines et R&amp;D pharmaceutique</t>
  </si>
  <si>
    <t>M1 sciences pharmaceutiques</t>
  </si>
  <si>
    <t>mention sciences du médicament</t>
  </si>
  <si>
    <t>spé secteurs de santé : management qualité, risques et sécurité</t>
  </si>
  <si>
    <t>spé produits de santé : innovation, recherche et développement</t>
  </si>
  <si>
    <t>parcours neurobiologie cellulaire et moléculaire (SFCIR)</t>
  </si>
  <si>
    <t xml:space="preserve">parcours interactions cellulaires et applications thérapeutiques </t>
  </si>
  <si>
    <t>parcours Man-imal</t>
  </si>
  <si>
    <t>spé modélisation en pharmacologie et épidémiologie (co-hab U Brest/U Nantes/U Poitiers/U Rennes 1/U Tours)</t>
  </si>
  <si>
    <t>parcours modélisation en Pharmacologie Clinique et Epidémiologie (MPCE)</t>
  </si>
  <si>
    <t>spé signaux et images en biologie et médecine (co-hab U Brest/U Nantes/U Rennes 1)</t>
  </si>
  <si>
    <t>parcours signaux et Images en Biologie et Médecine (SIBM)</t>
  </si>
  <si>
    <t>spé biosignalisation cellulaire et moléculaire physiopathologies</t>
  </si>
  <si>
    <t xml:space="preserve">parcours physiopathologie et pharmacologie vasculaire </t>
  </si>
  <si>
    <t>M1 sciences, ingénierie et management de la santé</t>
  </si>
  <si>
    <t>mention biologie - santé</t>
  </si>
  <si>
    <t>CMI photonique, signal, imagerie (CMI-PSI)</t>
  </si>
  <si>
    <t>spé photonique, signal, imagerie (PSI)</t>
  </si>
  <si>
    <t>M1 physique</t>
  </si>
  <si>
    <t>mention physique appliquée et ingéniérie physique</t>
  </si>
  <si>
    <t>parcours ingénierie de la décision et BigData</t>
  </si>
  <si>
    <t>spécialité mathématiques et informatique appliquées (UCO)</t>
  </si>
  <si>
    <t>mention mathématiques et informatique appliquées aux SHS (MIASHS)</t>
  </si>
  <si>
    <t>parcours préparation supérieure à l'enseignement (PSE)</t>
  </si>
  <si>
    <t>spé mathématiques fondamentales et appliquées (co-hab U Nantes/U Bretagne sud)</t>
  </si>
  <si>
    <t>parcours mathématiques fondamentales et appliquées – analyse et probabilités (MFA-AP)</t>
  </si>
  <si>
    <t>spé systèmes dynamiques et signaux</t>
  </si>
  <si>
    <t>parcours mathématiques fondamentales et appliquées – algèbre et géométrie (MFA-AG)</t>
  </si>
  <si>
    <t>spé ingénierie mathématiques (co-hab U Nantes)</t>
  </si>
  <si>
    <t>M1 mathématiques et applications</t>
  </si>
  <si>
    <t>mention mathématiques et applications</t>
  </si>
  <si>
    <t>spé intelligence décisionnelle</t>
  </si>
  <si>
    <t>parcours intelligence décisionnelle (ID)</t>
  </si>
  <si>
    <t>spé solutions informatiques libres</t>
  </si>
  <si>
    <t>parcours analyse, conception et développement informatiques (ACDI)</t>
  </si>
  <si>
    <t>M1 informatique</t>
  </si>
  <si>
    <t>mention informatique</t>
  </si>
  <si>
    <t>parcours paléontologie, paléo-environnements &amp; patrimoine</t>
  </si>
  <si>
    <t>spé préhistoire, paéontologie, paléoenvironnement (co-hab U Rennes1)</t>
  </si>
  <si>
    <t>Angers - Rennes 1</t>
  </si>
  <si>
    <t xml:space="preserve">Rennes 1 </t>
  </si>
  <si>
    <t>mention bio-géosciences</t>
  </si>
  <si>
    <t>parcours toxicologie environnementale et humaine</t>
  </si>
  <si>
    <t>spé toxicologie de l'environnement</t>
  </si>
  <si>
    <t>Angers - le Mans</t>
  </si>
  <si>
    <t>mention toxicologie et écotoxicologie</t>
  </si>
  <si>
    <t>spé compétences complémentaires en informatique (CCI) - développement web</t>
  </si>
  <si>
    <t>spécialité écologie et développement durable (UCO)</t>
  </si>
  <si>
    <t>parcours écologie développement durable</t>
  </si>
  <si>
    <t>spé zones humides, continentales et littorales : écologie, écoingénierie, bio-indicateurs</t>
  </si>
  <si>
    <t xml:space="preserve">parcours écologie et éco-ingénierie des Zones humides </t>
  </si>
  <si>
    <t>M1 écologie, environnement</t>
  </si>
  <si>
    <t>mention biodiversité, écologie et évolution</t>
  </si>
  <si>
    <t>spé génie des procédés - environnement - agroalimentaire (GPEA)</t>
  </si>
  <si>
    <t>spé gestion des risques, santé, sécurité, environnment (GRISSE)</t>
  </si>
  <si>
    <t xml:space="preserve">parcours sciences et ingénierie de l’environnement (SIE)
</t>
  </si>
  <si>
    <t>spé sciences et ingénierie de l'environnement (SIE) (co-hab U Nantes)</t>
  </si>
  <si>
    <t>parcours lumière molécules matière, LUMOMAT</t>
  </si>
  <si>
    <t>spé chimie fine, matériaux fonctionels et nanosciences (CHIMANA) (co-hab U Maine)</t>
  </si>
  <si>
    <t>CMI chimie-environnement</t>
  </si>
  <si>
    <t>M1 chimie</t>
  </si>
  <si>
    <t>mention chimie</t>
  </si>
  <si>
    <t>CMI Biologie Systémique du Végétal (BSV) adossé à ce master donne accès à différents parcours</t>
  </si>
  <si>
    <t>parcours filières de l'horticulture et innovations</t>
  </si>
  <si>
    <t>parcours semences et plants (M2)</t>
  </si>
  <si>
    <t>spé biologie intégrative : gène, plante, agrosystème (BIOVIGPA)
(co-hab Agrocampus Ouest/U Brest/U Nantes/U Poitiers/U Rennes1/U Tours)</t>
  </si>
  <si>
    <t>parcours gestion de la santé des plantes (M2)</t>
  </si>
  <si>
    <t>spé production et technologie du végétal (PROTEV) (co-hab Agocampus Ouest/Rennes1)</t>
  </si>
  <si>
    <t>Rennes 1 Poitiers en discussion</t>
  </si>
  <si>
    <t>M1 biologie et technologie du végétal</t>
  </si>
  <si>
    <t xml:space="preserve">ESA </t>
  </si>
  <si>
    <t>Angers - Nantes - Agrocampus Ouest</t>
  </si>
  <si>
    <t>mention biologie végétale</t>
  </si>
  <si>
    <t>parcours ingéniérie des projets numériques</t>
  </si>
  <si>
    <t>parcours stratégie digitale de communication</t>
  </si>
  <si>
    <t xml:space="preserve">Angers </t>
  </si>
  <si>
    <t>mention humanités numériques</t>
  </si>
  <si>
    <t>parcours viticulture, œnologie, vigne-vin terroir management, "Vintage"</t>
  </si>
  <si>
    <t>Vetagrosup Clermont Ferrand</t>
  </si>
  <si>
    <t>parcours technologie et valorisation des produits de terroir " Food identity"</t>
  </si>
  <si>
    <t>Angers - ESA</t>
  </si>
  <si>
    <t>mention sciences et technologie de l'agriculture, de l'alimentation et de l'environnement</t>
  </si>
  <si>
    <t>spécialité patrimoine, spectacle vivant et action cuturelle (UCO)</t>
  </si>
  <si>
    <t>parcours action culturelle et spectacle vivant</t>
  </si>
  <si>
    <t>spé direction de projet dans les nouvelles filières culturelles</t>
  </si>
  <si>
    <t xml:space="preserve">parcours management de produits et services culturels </t>
  </si>
  <si>
    <t>spé valorisation économique de la culture</t>
  </si>
  <si>
    <t>parcours développement culturel des territoires</t>
  </si>
  <si>
    <t>M1 management de la culture : arts et patrimoine</t>
  </si>
  <si>
    <t>Convention EPPC TALM (beaux arts Nantes et Angers)</t>
  </si>
  <si>
    <t>mention direction de projets ou établissements culturels</t>
  </si>
  <si>
    <t>spé management des organisations du tourisme, de l'hôtellerie, de la restauration et des loisirs</t>
  </si>
  <si>
    <t>parcours aménagement touristique et développement des destinations</t>
  </si>
  <si>
    <t>parcours management des entreprises du tourisme</t>
  </si>
  <si>
    <t>parcours mondes émergents</t>
  </si>
  <si>
    <t>spé chef de projet, conseil et développement</t>
  </si>
  <si>
    <t>parcours hôtellerie - restauration événement</t>
  </si>
  <si>
    <t>M1 management et développement du tourisme, de l’hôtellerie, de la restauration et des loisirs</t>
  </si>
  <si>
    <t>convention ESC La Rochelle</t>
  </si>
  <si>
    <t>mention tourisme</t>
  </si>
  <si>
    <t>parcours conseil en création d’entreprise, innovation et transformations du travail</t>
  </si>
  <si>
    <t>parcours entrepreneuriat, innovations technologiques et silver-économie</t>
  </si>
  <si>
    <t>mention innovation, entreprise et société</t>
  </si>
  <si>
    <t>spé droit et stratégie des entreprises du végétal</t>
  </si>
  <si>
    <t>spé intelligence économique et stratégies compétitives</t>
  </si>
  <si>
    <t>parcours intelligence Economique et Stratégies Compétitives à l'International (IESCI)</t>
  </si>
  <si>
    <t>spé ingénierie économique</t>
  </si>
  <si>
    <t>parcours ingénierie économique et évaluation des politiques publiques (ING)</t>
  </si>
  <si>
    <t>spé direction de projets dans les nouvelles filières culturelles</t>
  </si>
  <si>
    <t>potentiellement avec UFR Sciences</t>
  </si>
  <si>
    <t>parcours chargé de développement : entreprises, territoires, culture (CDETC)</t>
  </si>
  <si>
    <t>M1 stratégie et ingénierie économique (SIE)</t>
  </si>
  <si>
    <t xml:space="preserve">parcours mutualisé avec UFR LLSH et envisagée avec Rennes 2 </t>
  </si>
  <si>
    <t>mention économie appliquée</t>
  </si>
  <si>
    <t>spé management international des ressources humaines (MIRH)</t>
  </si>
  <si>
    <t>parcours management international des ressources humaines (MIRH) (M2)</t>
  </si>
  <si>
    <t>spé management international et marketing (MIM)</t>
  </si>
  <si>
    <t>parcours management international et marketing (MIM) (M2)</t>
  </si>
  <si>
    <t>spé management financier et contrôle international (MFCI)</t>
  </si>
  <si>
    <t>parcours management financier et contrôle international (MFCI) (M2)</t>
  </si>
  <si>
    <t>M1 management international</t>
  </si>
  <si>
    <t>double diplôme Pologne
double diplôme Russie</t>
  </si>
  <si>
    <t>mention management et commerce international </t>
  </si>
  <si>
    <t>spé métiers du conseil et de la recherche (co-hab U Nantes)</t>
  </si>
  <si>
    <t>spé ressources humaines et organisations innovantes</t>
  </si>
  <si>
    <t>en alternance</t>
  </si>
  <si>
    <t>parcours ressources humaines et organisations innovantes (RHOI) (M2)</t>
  </si>
  <si>
    <t>mention gestion des ressources humaines</t>
  </si>
  <si>
    <t>parcours métiers du conseil et de la recherche</t>
  </si>
  <si>
    <t>spé marketing et technologies de l’information et de la communication</t>
  </si>
  <si>
    <t>parcours marketing digital (M2)</t>
  </si>
  <si>
    <t>spé marketing des services et revenue management</t>
  </si>
  <si>
    <t>convention ESSCA</t>
  </si>
  <si>
    <t>parcours pricing et revenue management (M2)</t>
  </si>
  <si>
    <t>mention marketing, vente</t>
  </si>
  <si>
    <t>spé audit et gestion des risques</t>
  </si>
  <si>
    <t>spé comptabilité, contrôle, audit</t>
  </si>
  <si>
    <t>parcours comptabilité contrôle audit (CAA) (M1-M2)</t>
  </si>
  <si>
    <t>revoir partenariat Chaire</t>
  </si>
  <si>
    <t>mention comptabilité - contrôle - audit</t>
  </si>
  <si>
    <t>Nantes ?</t>
  </si>
  <si>
    <t>mention management</t>
  </si>
  <si>
    <t>spé administration des entreprises double compétence</t>
  </si>
  <si>
    <t>ISTIA?</t>
  </si>
  <si>
    <t>parcours management et administration des entreprises (M2)</t>
  </si>
  <si>
    <t>en formation continue</t>
  </si>
  <si>
    <t>IFCS (formation des cadres de santé)</t>
  </si>
  <si>
    <t xml:space="preserve">M1 management </t>
  </si>
  <si>
    <t>mention management et administration des entreprises</t>
  </si>
  <si>
    <r>
      <t xml:space="preserve">parcours law and finance (LF) / droit et finance (DF) </t>
    </r>
    <r>
      <rPr>
        <b/>
        <sz val="8"/>
        <rFont val="Tahoma"/>
        <family val="2"/>
      </rPr>
      <t>(projet &gt; 2017)</t>
    </r>
  </si>
  <si>
    <t>parcours services financiers aux entreprises (SFE)</t>
  </si>
  <si>
    <t>spé services financiers aux entreprises</t>
  </si>
  <si>
    <t>mention finance</t>
  </si>
  <si>
    <t>spé gestion de patrimoine</t>
  </si>
  <si>
    <t>M1 banque finance assurance</t>
  </si>
  <si>
    <t>convention CFPB ???</t>
  </si>
  <si>
    <t>mention gestion de patrimoine</t>
  </si>
  <si>
    <t>spéc management et droit des organisations scolaires (co-hab U Marne la vallée)</t>
  </si>
  <si>
    <t>parcours droit international et européen (DIE) (M2)</t>
  </si>
  <si>
    <t>spéc histoire du droit (cohab U nates, Rennes 1)</t>
  </si>
  <si>
    <t>Convention Rennes 1 et Nantes</t>
  </si>
  <si>
    <t>spéc éthique, normes et santé</t>
  </si>
  <si>
    <t>parcours droit des interventions publiques (DIP) (M2)</t>
  </si>
  <si>
    <t>spéc droit international et européen</t>
  </si>
  <si>
    <t>spéc droit des interventions publiques</t>
  </si>
  <si>
    <t>M1 droit public</t>
  </si>
  <si>
    <t>Convention avec Sherbrooke</t>
  </si>
  <si>
    <t>mention droit public</t>
  </si>
  <si>
    <t>spé histoire du droit (co-hab U Nantes, Rennes 1)</t>
  </si>
  <si>
    <t>spé droit et pratique des contrats</t>
  </si>
  <si>
    <t>parcours droit et pratique des contrats (M2)</t>
  </si>
  <si>
    <t>spé droit et pratique de la procédure</t>
  </si>
  <si>
    <t>parcours droit et pratique de la procédure (M2)</t>
  </si>
  <si>
    <t>M1 droit privé</t>
  </si>
  <si>
    <t>mention droit privé</t>
  </si>
  <si>
    <t>spé droit des entreprises</t>
  </si>
  <si>
    <t>parcours droit des entreprises</t>
  </si>
  <si>
    <t>M1 droit des affaires</t>
  </si>
  <si>
    <t>mention droit des affaires</t>
  </si>
  <si>
    <t>2014-15</t>
  </si>
  <si>
    <t>2013-14</t>
  </si>
  <si>
    <t>2012-13</t>
  </si>
  <si>
    <t>mention / spécialité</t>
  </si>
  <si>
    <t>remarque</t>
  </si>
  <si>
    <t>co-accréditation</t>
  </si>
  <si>
    <t>remonte le dossier</t>
  </si>
  <si>
    <t>mention / parcours</t>
  </si>
  <si>
    <t>28 masters 2012-2016 (92 spécialités)</t>
  </si>
  <si>
    <t>Projet Offre de formation Masters 2017-2021</t>
  </si>
  <si>
    <t>Université de Angers</t>
  </si>
  <si>
    <t>parcours histoire du droit et des institutions (M2)</t>
  </si>
  <si>
    <t>parcours qualité des productions spécialisées (M2)</t>
  </si>
  <si>
    <t>parcours sciences de la vie, de la terre et de l'univers</t>
  </si>
  <si>
    <t>parcours data science – données biologiques et numériques (DS)</t>
  </si>
  <si>
    <t>parcours formation supérieure aux études hispaniques</t>
  </si>
  <si>
    <t>parcours littérature pour la jeunesse (Le Mans)</t>
  </si>
  <si>
    <t>parcours études culturelles internationales (Le Mans)</t>
  </si>
  <si>
    <t>parcours formation  aux langues, des adultes et mobilités (ProFLAM) (M2)</t>
  </si>
  <si>
    <t>parcours français langue étrangère, cultures et médias</t>
  </si>
  <si>
    <t>Nantes + co-diplomation Tunis</t>
  </si>
  <si>
    <t>parcours psychologie des perturbations cognitives : évaluations cognitives et cliniques (PPCECC)(Nantes)</t>
  </si>
  <si>
    <t>parcours psychologie de l’enfant et de l’adolescent: développement, interactions, dysfonctionnements (PEADID) (Nantes)</t>
  </si>
  <si>
    <t>parcours Psychologie clinique et psychopathologie intégrative (PCPI) (Nantes)</t>
  </si>
  <si>
    <t>parcours photonique, signal, imagerie (PSI)</t>
  </si>
  <si>
    <t>40 partenariats</t>
  </si>
  <si>
    <r>
      <rPr>
        <b/>
        <sz val="9"/>
        <rFont val="Tahoma"/>
        <family val="2"/>
      </rPr>
      <t xml:space="preserve">Préparateur en pharmacie </t>
    </r>
    <r>
      <rPr>
        <b/>
        <sz val="9"/>
        <color rgb="FFFF0000"/>
        <rFont val="Tahoma"/>
        <family val="2"/>
      </rPr>
      <t xml:space="preserve">
</t>
    </r>
    <r>
      <rPr>
        <sz val="9"/>
        <rFont val="Tahoma"/>
        <family val="2"/>
      </rPr>
      <t xml:space="preserve">parcours type préparateur spécialisé </t>
    </r>
  </si>
  <si>
    <r>
      <rPr>
        <b/>
        <sz val="9"/>
        <rFont val="Tahoma"/>
        <family val="2"/>
      </rPr>
      <t>Agronomie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parcours type techniques et technologies du végétal</t>
    </r>
  </si>
  <si>
    <r>
      <rPr>
        <b/>
        <sz val="9"/>
        <rFont val="Tahoma"/>
        <family val="2"/>
      </rPr>
      <t>Métiers de l'informatique : systèmes d'information et gestion de données</t>
    </r>
    <r>
      <rPr>
        <sz val="9"/>
        <rFont val="Tahoma"/>
        <family val="2"/>
      </rPr>
      <t xml:space="preserve">
parcours type logiciels libres</t>
    </r>
  </si>
  <si>
    <r>
      <rPr>
        <b/>
        <sz val="9"/>
        <rFont val="Tahoma"/>
        <family val="2"/>
      </rPr>
      <t>Métiers de la protection et de la gestion de l'environnement</t>
    </r>
    <r>
      <rPr>
        <sz val="10"/>
        <rFont val="Tahoma"/>
        <family val="2"/>
      </rPr>
      <t xml:space="preserve">
parcours type 1 gestion, traitement et revalorisation des déchets
parcours type 2 gestion et traitement des sols et des eaux
parcours type 3 gestion des écosystèmes urbains</t>
    </r>
  </si>
  <si>
    <r>
      <rPr>
        <b/>
        <sz val="9"/>
        <rFont val="Tahoma"/>
        <family val="2"/>
      </rPr>
      <t>Métiers du commerce international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parcours type  marketing et commerce international des vins de terroir</t>
    </r>
  </si>
  <si>
    <r>
      <rPr>
        <b/>
        <sz val="9"/>
        <rFont val="Tahoma"/>
        <family val="2"/>
      </rPr>
      <t>Commercialisation  des produits alimentaires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parcours type VITAL, valorisation, innovation, transformation de produits alimentaires locaux</t>
    </r>
  </si>
  <si>
    <t>Lycée Le Fresne</t>
  </si>
  <si>
    <t xml:space="preserve">management des PME-PMI (Cholet)
conception et distribution spécialisée jeu et jouet (Cholet)/ludothécaire et médiation du jeu (Cholet)
management des entreprises agricoles (part. ESA)
</t>
  </si>
  <si>
    <t>management (organisation et gestion) en entreprises d'horticulture et de paysage (co-hab Agrocampus Ouest)</t>
  </si>
  <si>
    <r>
      <t xml:space="preserve">
PT1 part DEG/Ly Providence
PT 3 </t>
    </r>
    <r>
      <rPr>
        <b/>
        <sz val="9"/>
        <rFont val="Tahoma"/>
        <family val="2"/>
      </rPr>
      <t>ESA</t>
    </r>
    <r>
      <rPr>
        <sz val="9"/>
        <rFont val="Tahoma"/>
        <family val="2"/>
      </rPr>
      <t xml:space="preserve">
</t>
    </r>
  </si>
  <si>
    <r>
      <rPr>
        <b/>
        <sz val="9"/>
        <color theme="1"/>
        <rFont val="Tahoma"/>
        <family val="2"/>
      </rPr>
      <t xml:space="preserve">Métiers de l'immobilier : gestion et administration de biens
</t>
    </r>
    <r>
      <rPr>
        <sz val="9"/>
        <rFont val="Tahoma"/>
        <family val="2"/>
      </rPr>
      <t>parcours type gestion de l'habitat social</t>
    </r>
  </si>
  <si>
    <t>parcours  psychologie sociale et du travail : pratiques d'interventions dans les organisations (Nantes)</t>
  </si>
  <si>
    <t>Domaine</t>
  </si>
  <si>
    <t>STS</t>
  </si>
  <si>
    <t>SHS</t>
  </si>
  <si>
    <t>ALL</t>
  </si>
  <si>
    <t>ONIRIS Rennes - Nantes - Brest</t>
  </si>
  <si>
    <t xml:space="preserve"> Rennes 1 - association Pierre Fable "mékong pharma"</t>
  </si>
  <si>
    <t xml:space="preserve"> Nantes - Le Mans</t>
  </si>
  <si>
    <t>mention Sciences sociales</t>
  </si>
  <si>
    <r>
      <rPr>
        <b/>
        <sz val="8"/>
        <rFont val="Tahoma"/>
        <family val="2"/>
      </rPr>
      <t>Tours -</t>
    </r>
    <r>
      <rPr>
        <b/>
        <sz val="8"/>
        <color rgb="FF0000FF"/>
        <rFont val="Tahoma"/>
        <family val="2"/>
      </rPr>
      <t xml:space="preserve"> UCO</t>
    </r>
  </si>
  <si>
    <t>parcours gestion des ressources humaines</t>
  </si>
  <si>
    <t>parcours coaching professionnel, conseil et développement des ressources humaines</t>
  </si>
  <si>
    <r>
      <rPr>
        <b/>
        <sz val="9"/>
        <rFont val="Tahoma"/>
        <family val="2"/>
      </rPr>
      <t>Gestion des organisations agricoles et agroalimentaires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management des entreprises d'horticulture et du paysage</t>
    </r>
  </si>
  <si>
    <r>
      <t xml:space="preserve">Développement de projets de territoires
</t>
    </r>
    <r>
      <rPr>
        <sz val="9"/>
        <rFont val="Tahoma"/>
        <family val="2"/>
      </rPr>
      <t>parcours type métiers du développement social et solidaire des territoires</t>
    </r>
  </si>
  <si>
    <t>SANTE</t>
  </si>
  <si>
    <t>ST</t>
  </si>
  <si>
    <r>
      <t>Histoire</t>
    </r>
    <r>
      <rPr>
        <sz val="9"/>
        <rFont val="Tahoma"/>
        <family val="2"/>
      </rPr>
      <t xml:space="preserve"> (UA + UCO)</t>
    </r>
  </si>
  <si>
    <r>
      <t xml:space="preserve">Psychologie </t>
    </r>
    <r>
      <rPr>
        <sz val="9"/>
        <rFont val="Tahoma"/>
        <family val="2"/>
      </rPr>
      <t>(UA + UCO)</t>
    </r>
  </si>
  <si>
    <t>Double licence science politique/humanités</t>
  </si>
  <si>
    <t>45 projets masters 2017-2021 (99 parcours types)</t>
  </si>
  <si>
    <t>15 mentions co-accréditées</t>
  </si>
  <si>
    <r>
      <t xml:space="preserve">UA : 15 projets licences 2017-2021 </t>
    </r>
    <r>
      <rPr>
        <sz val="10"/>
        <rFont val="Tahoma"/>
        <family val="2"/>
      </rPr>
      <t>(40 parcours types)</t>
    </r>
  </si>
  <si>
    <r>
      <t xml:space="preserve">UA : 17 licences 2014-2016 </t>
    </r>
    <r>
      <rPr>
        <sz val="10"/>
        <rFont val="Tahoma"/>
        <family val="2"/>
      </rPr>
      <t>(38 parcours types)</t>
    </r>
  </si>
  <si>
    <r>
      <rPr>
        <b/>
        <sz val="9"/>
        <rFont val="Tahoma"/>
        <family val="2"/>
      </rPr>
      <t xml:space="preserve">Métiers du tourisme : communication et valorisation des territoires 
</t>
    </r>
    <r>
      <rPr>
        <sz val="9"/>
        <rFont val="Tahoma"/>
        <family val="2"/>
      </rPr>
      <t>parcours type 1 concepteur de prestations en écotourisme et découverte de l'environnement
parcours type 2 concepteur de prestations en tourisme de découverte économique
parcours type 3 concepteur de prestations en oenotourisme et gastronomie</t>
    </r>
  </si>
  <si>
    <r>
      <rPr>
        <b/>
        <sz val="9"/>
        <rFont val="Tahoma"/>
        <family val="2"/>
      </rPr>
      <t>Aménagement  paysager : conception gestion et entretien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parcours type 1 infographie et conception paysagère
parcours type 2 coordination, conception et gestion éco responsable des chantiers paysagers</t>
    </r>
  </si>
  <si>
    <r>
      <t xml:space="preserve">UA : 35 projets licences professionnelles 2017-2021 </t>
    </r>
    <r>
      <rPr>
        <sz val="10"/>
        <rFont val="Tahoma"/>
        <family val="2"/>
      </rPr>
      <t>(45 parcours types)</t>
    </r>
  </si>
  <si>
    <t>UA : 37 licences professionnelles 2012-2016</t>
  </si>
  <si>
    <t>UA : 40 projets masters 2017-2021 (81 parcours types)</t>
  </si>
  <si>
    <t>UA : 27 masters 2012-2016 (81 spécialités)</t>
  </si>
  <si>
    <t>parcours psychologie de l’orientation tout au long de la vie  (POTLV)</t>
  </si>
  <si>
    <t>parcours éducation, apprentissages, orientation scolaire et professionnelle  (Rennes 2)</t>
  </si>
  <si>
    <r>
      <t xml:space="preserve">Lettres  </t>
    </r>
    <r>
      <rPr>
        <sz val="9"/>
        <rFont val="Tahoma"/>
        <family val="2"/>
      </rPr>
      <t>(L1 : portail commun)</t>
    </r>
  </si>
  <si>
    <t>anglais/espagnol (L1-L2-L3)</t>
  </si>
  <si>
    <t>anglais/italien (L1-L2-L3)</t>
  </si>
  <si>
    <t>anglais/allemand (L1-L2-L3)</t>
  </si>
  <si>
    <t>anglais/chinois (L1-L2-L3)</t>
  </si>
  <si>
    <r>
      <rPr>
        <b/>
        <sz val="9"/>
        <rFont val="Tahoma"/>
        <family val="2"/>
      </rPr>
      <t xml:space="preserve">Commercialisation de produits et services
</t>
    </r>
    <r>
      <rPr>
        <sz val="9"/>
        <rFont val="Tahoma"/>
        <family val="2"/>
      </rPr>
      <t>parcours type 1 commercialisation des produits équins
parcours type 2 conception distribution animation du jeu et jouet</t>
    </r>
  </si>
  <si>
    <r>
      <rPr>
        <b/>
        <sz val="9"/>
        <rFont val="Tahoma"/>
        <family val="2"/>
      </rPr>
      <t>Management et gestion des organisations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parcours type 1 management des PME-PMI
parcours type 2 management des entreprises agricoles (ESA)
</t>
    </r>
  </si>
  <si>
    <r>
      <t xml:space="preserve">41 projets licences professionnelles 2017-2021 </t>
    </r>
    <r>
      <rPr>
        <sz val="10"/>
        <rFont val="Tahoma"/>
        <family val="2"/>
      </rPr>
      <t>(57 parcours types)</t>
    </r>
  </si>
  <si>
    <t>lycées Le Fresne et J. Moulin</t>
  </si>
  <si>
    <t>bivalent anglais / allemand (L1-L2-L3)</t>
  </si>
  <si>
    <t>bivalent anglais / espagnol (L1-L2-L3)</t>
  </si>
  <si>
    <t>géographie (L1-L2-L3)</t>
  </si>
  <si>
    <r>
      <t>Sciences sociales</t>
    </r>
    <r>
      <rPr>
        <sz val="9"/>
        <rFont val="Tahoma"/>
        <family val="2"/>
      </rPr>
      <t xml:space="preserve"> (L1-L2 : portail commun)        </t>
    </r>
    <r>
      <rPr>
        <b/>
        <sz val="9"/>
        <rFont val="Tahoma"/>
        <family val="2"/>
      </rPr>
      <t xml:space="preserve">                </t>
    </r>
  </si>
  <si>
    <r>
      <t xml:space="preserve">Economie et gestion </t>
    </r>
    <r>
      <rPr>
        <sz val="9"/>
        <rFont val="Tahoma"/>
        <family val="2"/>
      </rPr>
      <t>(L1-L2 : portail commun)</t>
    </r>
  </si>
  <si>
    <r>
      <t>Droit</t>
    </r>
    <r>
      <rPr>
        <sz val="9"/>
        <rFont val="Tahoma"/>
        <family val="2"/>
      </rPr>
      <t xml:space="preserve"> (L1-L2 : portail commun)</t>
    </r>
  </si>
  <si>
    <t>En attente fiche définitive suite modification</t>
  </si>
  <si>
    <r>
      <rPr>
        <b/>
        <sz val="9"/>
        <rFont val="Tahoma"/>
        <family val="2"/>
      </rPr>
      <t>Productions animales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parcours type 1 métier du conseil en élevage
parcours type 2 conseil, valorisation et commercialisation des animaux d'élevage</t>
    </r>
  </si>
  <si>
    <t>parcours sociétés, politique et religions (Le Mans)</t>
  </si>
  <si>
    <t>parcours cultures, savoirs et techniques (Le Mans)</t>
  </si>
  <si>
    <t>parcours patrimoine et développement local (Le Mans)</t>
  </si>
  <si>
    <t>parcours gestion du patrimoine naturel, culturel et immatériel  (Le Mans)</t>
  </si>
  <si>
    <t>Parderborn- Quebec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</si>
</sst>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\-yy;@"/>
  </numFmts>
  <fonts count="62" x14ac:knownFonts="1">
    <font>
      <sz val="10"/>
      <name val="Verdana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i/>
      <sz val="9"/>
      <name val="Tahoma"/>
      <family val="2"/>
    </font>
    <font>
      <sz val="9"/>
      <color theme="1"/>
      <name val="Tahoma"/>
      <family val="2"/>
    </font>
    <font>
      <sz val="8"/>
      <name val="Tahoma"/>
      <family val="2"/>
    </font>
    <font>
      <sz val="10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rgb="FFFF0000"/>
      <name val="Tahoma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8"/>
      <name val="Verdana"/>
      <family val="2"/>
    </font>
    <font>
      <sz val="10"/>
      <name val="Arial"/>
      <family val="2"/>
    </font>
    <font>
      <sz val="10"/>
      <color rgb="FF0061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8"/>
      <name val="Tahoma"/>
      <family val="2"/>
    </font>
    <font>
      <sz val="8"/>
      <color rgb="FF0000FF"/>
      <name val="Tahoma"/>
      <family val="2"/>
    </font>
    <font>
      <strike/>
      <sz val="8"/>
      <color rgb="FF0000FF"/>
      <name val="Tahoma"/>
      <family val="2"/>
    </font>
    <font>
      <b/>
      <strike/>
      <sz val="8"/>
      <color rgb="FF0000FF"/>
      <name val="Tahoma"/>
      <family val="2"/>
    </font>
    <font>
      <b/>
      <sz val="8"/>
      <color rgb="FF0000FF"/>
      <name val="Tahoma"/>
      <family val="2"/>
    </font>
    <font>
      <sz val="8"/>
      <color rgb="FF000000"/>
      <name val="Tahoma"/>
      <family val="2"/>
    </font>
    <font>
      <i/>
      <sz val="8"/>
      <name val="Tahoma"/>
      <family val="2"/>
    </font>
    <font>
      <b/>
      <strike/>
      <sz val="8"/>
      <color rgb="FFC00000"/>
      <name val="Tahoma"/>
      <family val="2"/>
    </font>
    <font>
      <strike/>
      <sz val="8"/>
      <name val="Tahoma"/>
      <family val="2"/>
    </font>
    <font>
      <b/>
      <sz val="10"/>
      <color rgb="FF0000FF"/>
      <name val="Calibri"/>
      <family val="2"/>
      <scheme val="minor"/>
    </font>
    <font>
      <b/>
      <sz val="14"/>
      <name val="Tahoma"/>
      <family val="2"/>
    </font>
    <font>
      <b/>
      <sz val="9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95">
    <xf numFmtId="0" fontId="0" fillId="0" borderId="0"/>
    <xf numFmtId="0" fontId="25" fillId="0" borderId="0"/>
    <xf numFmtId="0" fontId="1" fillId="0" borderId="0"/>
    <xf numFmtId="0" fontId="25" fillId="0" borderId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6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6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6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16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16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16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6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6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6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6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6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35" fillId="6" borderId="4" applyNumberForma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37" fillId="5" borderId="4" applyNumberFormat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12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49" fillId="7" borderId="7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2" xfId="0" applyFont="1" applyFill="1" applyBorder="1"/>
    <xf numFmtId="0" fontId="19" fillId="0" borderId="13" xfId="0" applyFont="1" applyFill="1" applyBorder="1"/>
    <xf numFmtId="0" fontId="21" fillId="0" borderId="13" xfId="0" applyFont="1" applyFill="1" applyBorder="1"/>
    <xf numFmtId="0" fontId="20" fillId="0" borderId="12" xfId="0" applyFont="1" applyFill="1" applyBorder="1" applyAlignment="1">
      <alignment wrapText="1"/>
    </xf>
    <xf numFmtId="0" fontId="19" fillId="0" borderId="0" xfId="0" applyFont="1" applyFill="1"/>
    <xf numFmtId="0" fontId="19" fillId="0" borderId="13" xfId="0" applyFont="1" applyFill="1" applyBorder="1" applyAlignment="1">
      <alignment horizontal="left" indent="2"/>
    </xf>
    <xf numFmtId="0" fontId="19" fillId="0" borderId="13" xfId="0" applyFont="1" applyFill="1" applyBorder="1" applyAlignment="1">
      <alignment horizontal="left" wrapText="1" indent="2"/>
    </xf>
    <xf numFmtId="0" fontId="19" fillId="0" borderId="14" xfId="0" applyFont="1" applyFill="1" applyBorder="1"/>
    <xf numFmtId="0" fontId="19" fillId="0" borderId="14" xfId="0" applyFont="1" applyFill="1" applyBorder="1" applyAlignment="1">
      <alignment horizontal="left" wrapText="1" indent="2"/>
    </xf>
    <xf numFmtId="0" fontId="19" fillId="0" borderId="12" xfId="0" applyFont="1" applyFill="1" applyBorder="1"/>
    <xf numFmtId="0" fontId="19" fillId="0" borderId="14" xfId="0" applyFont="1" applyFill="1" applyBorder="1" applyAlignment="1">
      <alignment horizontal="left" indent="2"/>
    </xf>
    <xf numFmtId="0" fontId="20" fillId="0" borderId="14" xfId="0" applyFont="1" applyFill="1" applyBorder="1" applyAlignment="1">
      <alignment wrapText="1"/>
    </xf>
    <xf numFmtId="0" fontId="19" fillId="0" borderId="16" xfId="0" applyFont="1" applyFill="1" applyBorder="1"/>
    <xf numFmtId="0" fontId="19" fillId="0" borderId="13" xfId="0" applyFont="1" applyFill="1" applyBorder="1" applyAlignment="1">
      <alignment horizontal="left" wrapText="1" indent="1"/>
    </xf>
    <xf numFmtId="0" fontId="22" fillId="0" borderId="13" xfId="0" applyFont="1" applyFill="1" applyBorder="1" applyAlignment="1">
      <alignment horizontal="left" indent="2"/>
    </xf>
    <xf numFmtId="0" fontId="22" fillId="0" borderId="13" xfId="0" applyFont="1" applyFill="1" applyBorder="1" applyAlignment="1">
      <alignment horizontal="left" wrapText="1" indent="1"/>
    </xf>
    <xf numFmtId="0" fontId="22" fillId="0" borderId="14" xfId="0" applyFont="1" applyFill="1" applyBorder="1" applyAlignment="1">
      <alignment horizontal="left" indent="2"/>
    </xf>
    <xf numFmtId="0" fontId="19" fillId="0" borderId="17" xfId="0" applyFont="1" applyFill="1" applyBorder="1"/>
    <xf numFmtId="0" fontId="19" fillId="0" borderId="14" xfId="0" applyFont="1" applyFill="1" applyBorder="1" applyAlignment="1">
      <alignment wrapText="1"/>
    </xf>
    <xf numFmtId="0" fontId="19" fillId="0" borderId="0" xfId="0" applyFont="1" applyFill="1" applyBorder="1"/>
    <xf numFmtId="0" fontId="20" fillId="0" borderId="14" xfId="0" applyFont="1" applyFill="1" applyBorder="1"/>
    <xf numFmtId="0" fontId="23" fillId="0" borderId="12" xfId="0" applyFont="1" applyFill="1" applyBorder="1"/>
    <xf numFmtId="0" fontId="20" fillId="0" borderId="0" xfId="0" applyFont="1" applyFill="1" applyBorder="1"/>
    <xf numFmtId="0" fontId="19" fillId="0" borderId="14" xfId="0" applyFont="1" applyFill="1" applyBorder="1" applyAlignment="1">
      <alignment horizontal="left" wrapText="1" indent="1"/>
    </xf>
    <xf numFmtId="0" fontId="19" fillId="0" borderId="11" xfId="0" applyFont="1" applyFill="1" applyBorder="1" applyAlignment="1"/>
    <xf numFmtId="0" fontId="19" fillId="0" borderId="11" xfId="0" applyFont="1" applyFill="1" applyBorder="1"/>
    <xf numFmtId="0" fontId="19" fillId="0" borderId="12" xfId="0" applyFont="1" applyFill="1" applyBorder="1" applyAlignment="1"/>
    <xf numFmtId="0" fontId="20" fillId="0" borderId="12" xfId="0" applyFont="1" applyFill="1" applyBorder="1" applyAlignment="1"/>
    <xf numFmtId="0" fontId="20" fillId="0" borderId="11" xfId="1" applyFont="1" applyBorder="1" applyAlignment="1">
      <alignment horizontal="left" vertical="center"/>
    </xf>
    <xf numFmtId="0" fontId="19" fillId="0" borderId="11" xfId="0" applyFont="1" applyFill="1" applyBorder="1" applyAlignment="1">
      <alignment wrapText="1"/>
    </xf>
    <xf numFmtId="0" fontId="19" fillId="0" borderId="0" xfId="0" applyFont="1"/>
    <xf numFmtId="0" fontId="20" fillId="0" borderId="1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2" applyFont="1"/>
    <xf numFmtId="0" fontId="17" fillId="0" borderId="0" xfId="2" applyFont="1" applyAlignment="1">
      <alignment horizontal="right"/>
    </xf>
    <xf numFmtId="0" fontId="17" fillId="0" borderId="0" xfId="2" applyFont="1" applyBorder="1" applyAlignment="1">
      <alignment wrapText="1"/>
    </xf>
    <xf numFmtId="0" fontId="26" fillId="0" borderId="0" xfId="2" applyFont="1" applyAlignment="1">
      <alignment vertical="center"/>
    </xf>
    <xf numFmtId="0" fontId="26" fillId="0" borderId="0" xfId="2" applyFont="1"/>
    <xf numFmtId="0" fontId="19" fillId="0" borderId="0" xfId="2" applyFont="1"/>
    <xf numFmtId="0" fontId="19" fillId="0" borderId="0" xfId="2" applyFont="1" applyBorder="1" applyAlignment="1">
      <alignment wrapText="1"/>
    </xf>
    <xf numFmtId="0" fontId="18" fillId="0" borderId="0" xfId="2" applyFont="1"/>
    <xf numFmtId="0" fontId="17" fillId="0" borderId="0" xfId="2" applyFont="1" applyAlignment="1">
      <alignment horizontal="center"/>
    </xf>
    <xf numFmtId="0" fontId="17" fillId="0" borderId="0" xfId="2" applyFont="1" applyBorder="1" applyAlignment="1">
      <alignment horizontal="center" wrapText="1"/>
    </xf>
    <xf numFmtId="0" fontId="20" fillId="0" borderId="11" xfId="2" applyFont="1" applyFill="1" applyBorder="1" applyAlignment="1">
      <alignment horizontal="left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11" xfId="2" applyFont="1" applyFill="1" applyBorder="1" applyAlignment="1">
      <alignment vertical="center" wrapText="1"/>
    </xf>
    <xf numFmtId="0" fontId="19" fillId="0" borderId="11" xfId="2" applyFont="1" applyBorder="1" applyAlignment="1">
      <alignment horizontal="center" vertical="center" wrapText="1"/>
    </xf>
    <xf numFmtId="0" fontId="19" fillId="0" borderId="11" xfId="2" applyFont="1" applyBorder="1" applyAlignment="1">
      <alignment vertical="center" wrapText="1"/>
    </xf>
    <xf numFmtId="0" fontId="19" fillId="0" borderId="11" xfId="2" applyFont="1" applyFill="1" applyBorder="1" applyAlignment="1">
      <alignment vertical="center" wrapText="1"/>
    </xf>
    <xf numFmtId="0" fontId="19" fillId="0" borderId="11" xfId="2" applyFont="1" applyBorder="1" applyAlignment="1" applyProtection="1">
      <alignment horizontal="left" vertical="center" wrapText="1"/>
    </xf>
    <xf numFmtId="0" fontId="19" fillId="0" borderId="12" xfId="2" applyFont="1" applyFill="1" applyBorder="1" applyAlignment="1">
      <alignment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12" xfId="2" applyFont="1" applyBorder="1" applyAlignment="1">
      <alignment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4" xfId="2" applyFont="1" applyBorder="1" applyAlignment="1">
      <alignment vertical="center" wrapText="1"/>
    </xf>
    <xf numFmtId="0" fontId="19" fillId="0" borderId="11" xfId="2" applyFont="1" applyFill="1" applyBorder="1" applyAlignment="1">
      <alignment wrapText="1"/>
    </xf>
    <xf numFmtId="0" fontId="28" fillId="0" borderId="11" xfId="2" applyFont="1" applyFill="1" applyBorder="1" applyAlignment="1">
      <alignment vertical="center" wrapText="1"/>
    </xf>
    <xf numFmtId="0" fontId="28" fillId="0" borderId="11" xfId="3" applyFont="1" applyFill="1" applyBorder="1" applyAlignment="1">
      <alignment horizontal="center" vertical="center" wrapText="1"/>
    </xf>
    <xf numFmtId="0" fontId="20" fillId="34" borderId="12" xfId="2" applyFont="1" applyFill="1" applyBorder="1" applyAlignment="1">
      <alignment vertical="center" wrapText="1"/>
    </xf>
    <xf numFmtId="0" fontId="20" fillId="0" borderId="14" xfId="2" applyFont="1" applyFill="1" applyBorder="1" applyAlignment="1">
      <alignment vertical="center" wrapText="1"/>
    </xf>
    <xf numFmtId="0" fontId="19" fillId="34" borderId="14" xfId="2" applyFont="1" applyFill="1" applyBorder="1" applyAlignment="1">
      <alignment vertical="center" wrapText="1"/>
    </xf>
    <xf numFmtId="0" fontId="18" fillId="0" borderId="11" xfId="3" applyFont="1" applyFill="1" applyBorder="1" applyAlignment="1">
      <alignment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9" fillId="34" borderId="11" xfId="2" applyFont="1" applyFill="1" applyBorder="1" applyAlignment="1">
      <alignment vertical="center" wrapText="1"/>
    </xf>
    <xf numFmtId="0" fontId="19" fillId="0" borderId="11" xfId="2" applyFont="1" applyFill="1" applyBorder="1" applyAlignment="1">
      <alignment horizontal="left" vertical="center" wrapText="1"/>
    </xf>
    <xf numFmtId="0" fontId="18" fillId="33" borderId="12" xfId="3" applyFont="1" applyFill="1" applyBorder="1" applyAlignment="1">
      <alignment vertical="top" wrapText="1"/>
    </xf>
    <xf numFmtId="0" fontId="19" fillId="0" borderId="11" xfId="2" applyFont="1" applyBorder="1" applyAlignment="1">
      <alignment vertical="top" wrapText="1"/>
    </xf>
    <xf numFmtId="0" fontId="18" fillId="34" borderId="11" xfId="3" applyFont="1" applyFill="1" applyBorder="1" applyAlignment="1">
      <alignment vertical="center" wrapText="1"/>
    </xf>
    <xf numFmtId="0" fontId="19" fillId="0" borderId="11" xfId="2" applyFont="1" applyBorder="1" applyAlignment="1">
      <alignment horizontal="left" vertical="center" wrapText="1"/>
    </xf>
    <xf numFmtId="0" fontId="30" fillId="0" borderId="11" xfId="2" applyFont="1" applyBorder="1" applyAlignment="1">
      <alignment vertical="center" wrapText="1"/>
    </xf>
    <xf numFmtId="0" fontId="20" fillId="34" borderId="11" xfId="2" applyFont="1" applyFill="1" applyBorder="1" applyAlignment="1">
      <alignment vertical="center" wrapText="1"/>
    </xf>
    <xf numFmtId="0" fontId="18" fillId="0" borderId="11" xfId="3" applyFont="1" applyBorder="1" applyAlignment="1">
      <alignment horizontal="center" vertical="center" wrapText="1"/>
    </xf>
    <xf numFmtId="0" fontId="20" fillId="35" borderId="11" xfId="2" applyFont="1" applyFill="1" applyBorder="1" applyAlignment="1">
      <alignment vertical="center" wrapText="1"/>
    </xf>
    <xf numFmtId="0" fontId="19" fillId="36" borderId="11" xfId="2" applyFont="1" applyFill="1" applyBorder="1" applyAlignment="1">
      <alignment vertical="center" wrapText="1"/>
    </xf>
    <xf numFmtId="0" fontId="19" fillId="36" borderId="11" xfId="2" applyFont="1" applyFill="1" applyBorder="1" applyAlignment="1">
      <alignment horizontal="center" vertical="center" wrapText="1"/>
    </xf>
    <xf numFmtId="0" fontId="26" fillId="0" borderId="0" xfId="2" applyFont="1" applyFill="1" applyAlignment="1">
      <alignment horizontal="left"/>
    </xf>
    <xf numFmtId="0" fontId="26" fillId="0" borderId="0" xfId="2" applyFont="1" applyAlignment="1">
      <alignment horizontal="center"/>
    </xf>
    <xf numFmtId="0" fontId="31" fillId="0" borderId="0" xfId="2" applyFont="1"/>
    <xf numFmtId="0" fontId="20" fillId="0" borderId="13" xfId="0" applyFont="1" applyFill="1" applyBorder="1" applyAlignment="1">
      <alignment wrapText="1"/>
    </xf>
    <xf numFmtId="0" fontId="24" fillId="0" borderId="0" xfId="3" applyFont="1"/>
    <xf numFmtId="0" fontId="25" fillId="0" borderId="0" xfId="3"/>
    <xf numFmtId="0" fontId="24" fillId="0" borderId="0" xfId="3" applyFont="1" applyFill="1"/>
    <xf numFmtId="0" fontId="24" fillId="0" borderId="0" xfId="3" applyFont="1" applyAlignment="1">
      <alignment wrapText="1"/>
    </xf>
    <xf numFmtId="0" fontId="24" fillId="0" borderId="0" xfId="3" applyFont="1" applyAlignment="1">
      <alignment horizontal="left"/>
    </xf>
    <xf numFmtId="0" fontId="24" fillId="0" borderId="0" xfId="3" applyFont="1" applyFill="1" applyBorder="1" applyAlignment="1">
      <alignment horizontal="left"/>
    </xf>
    <xf numFmtId="0" fontId="50" fillId="0" borderId="0" xfId="3" applyFont="1" applyAlignment="1">
      <alignment horizontal="left"/>
    </xf>
    <xf numFmtId="0" fontId="50" fillId="0" borderId="0" xfId="3" applyFont="1" applyFill="1" applyAlignment="1">
      <alignment horizontal="left"/>
    </xf>
    <xf numFmtId="0" fontId="24" fillId="0" borderId="0" xfId="3" applyFont="1" applyFill="1" applyBorder="1" applyAlignment="1"/>
    <xf numFmtId="0" fontId="51" fillId="0" borderId="19" xfId="3" applyFont="1" applyFill="1" applyBorder="1" applyAlignment="1">
      <alignment horizontal="left" indent="1"/>
    </xf>
    <xf numFmtId="0" fontId="51" fillId="0" borderId="20" xfId="3" applyFont="1" applyFill="1" applyBorder="1" applyAlignment="1">
      <alignment horizontal="left" indent="1"/>
    </xf>
    <xf numFmtId="0" fontId="24" fillId="0" borderId="21" xfId="3" applyFont="1" applyFill="1" applyBorder="1" applyAlignment="1">
      <alignment horizontal="left" indent="1"/>
    </xf>
    <xf numFmtId="0" fontId="24" fillId="0" borderId="21" xfId="3" applyFont="1" applyFill="1" applyBorder="1" applyAlignment="1">
      <alignment horizontal="left"/>
    </xf>
    <xf numFmtId="0" fontId="24" fillId="0" borderId="22" xfId="3" applyFont="1" applyFill="1" applyBorder="1" applyAlignment="1">
      <alignment horizontal="left" indent="1"/>
    </xf>
    <xf numFmtId="0" fontId="24" fillId="0" borderId="22" xfId="3" applyFont="1" applyFill="1" applyBorder="1" applyAlignment="1">
      <alignment horizontal="left"/>
    </xf>
    <xf numFmtId="0" fontId="50" fillId="0" borderId="12" xfId="3" applyFont="1" applyFill="1" applyBorder="1" applyAlignment="1">
      <alignment horizontal="left" vertical="top"/>
    </xf>
    <xf numFmtId="0" fontId="50" fillId="37" borderId="12" xfId="3" applyFont="1" applyFill="1" applyBorder="1" applyAlignment="1">
      <alignment horizontal="left" vertical="top"/>
    </xf>
    <xf numFmtId="0" fontId="52" fillId="0" borderId="21" xfId="3" applyFont="1" applyFill="1" applyBorder="1" applyAlignment="1">
      <alignment horizontal="left" indent="1"/>
    </xf>
    <xf numFmtId="0" fontId="52" fillId="0" borderId="21" xfId="3" applyFont="1" applyFill="1" applyBorder="1" applyAlignment="1">
      <alignment horizontal="left"/>
    </xf>
    <xf numFmtId="0" fontId="52" fillId="0" borderId="23" xfId="3" applyFont="1" applyFill="1" applyBorder="1" applyAlignment="1">
      <alignment horizontal="left" vertical="center" indent="1"/>
    </xf>
    <xf numFmtId="0" fontId="51" fillId="0" borderId="23" xfId="3" applyFont="1" applyFill="1" applyBorder="1" applyAlignment="1">
      <alignment horizontal="left" vertical="center" indent="1"/>
    </xf>
    <xf numFmtId="0" fontId="52" fillId="0" borderId="23" xfId="3" applyFont="1" applyFill="1" applyBorder="1" applyAlignment="1">
      <alignment horizontal="left" vertical="center"/>
    </xf>
    <xf numFmtId="0" fontId="24" fillId="0" borderId="0" xfId="3" applyFont="1" applyAlignment="1">
      <alignment vertical="center"/>
    </xf>
    <xf numFmtId="0" fontId="51" fillId="0" borderId="13" xfId="3" applyFont="1" applyFill="1" applyBorder="1" applyAlignment="1">
      <alignment horizontal="left" vertical="center" indent="1"/>
    </xf>
    <xf numFmtId="0" fontId="53" fillId="0" borderId="12" xfId="3" applyFont="1" applyFill="1" applyBorder="1" applyAlignment="1">
      <alignment horizontal="left" vertical="center" wrapText="1"/>
    </xf>
    <xf numFmtId="0" fontId="54" fillId="0" borderId="12" xfId="3" applyFont="1" applyFill="1" applyBorder="1" applyAlignment="1">
      <alignment horizontal="left" vertical="center" wrapText="1"/>
    </xf>
    <xf numFmtId="0" fontId="24" fillId="0" borderId="22" xfId="3" applyFont="1" applyFill="1" applyBorder="1" applyAlignment="1">
      <alignment horizontal="left" vertical="center" indent="1"/>
    </xf>
    <xf numFmtId="0" fontId="24" fillId="0" borderId="22" xfId="3" applyFont="1" applyFill="1" applyBorder="1" applyAlignment="1">
      <alignment horizontal="left" vertical="center"/>
    </xf>
    <xf numFmtId="0" fontId="50" fillId="0" borderId="12" xfId="3" applyFont="1" applyFill="1" applyBorder="1" applyAlignment="1">
      <alignment horizontal="left" vertical="center" wrapText="1"/>
    </xf>
    <xf numFmtId="0" fontId="50" fillId="34" borderId="12" xfId="3" applyFont="1" applyFill="1" applyBorder="1" applyAlignment="1">
      <alignment horizontal="left" vertical="center" wrapText="1"/>
    </xf>
    <xf numFmtId="0" fontId="51" fillId="0" borderId="22" xfId="3" applyFont="1" applyFill="1" applyBorder="1" applyAlignment="1">
      <alignment horizontal="left" vertical="center" wrapText="1" indent="1"/>
    </xf>
    <xf numFmtId="0" fontId="51" fillId="0" borderId="22" xfId="3" applyFont="1" applyFill="1" applyBorder="1" applyAlignment="1">
      <alignment horizontal="left" vertical="center" wrapText="1"/>
    </xf>
    <xf numFmtId="0" fontId="24" fillId="0" borderId="22" xfId="3" applyFont="1" applyFill="1" applyBorder="1" applyAlignment="1">
      <alignment horizontal="left" vertical="center" wrapText="1" indent="1"/>
    </xf>
    <xf numFmtId="0" fontId="24" fillId="0" borderId="22" xfId="3" applyFont="1" applyFill="1" applyBorder="1" applyAlignment="1">
      <alignment horizontal="left" vertical="center" wrapText="1"/>
    </xf>
    <xf numFmtId="0" fontId="51" fillId="0" borderId="21" xfId="3" applyFont="1" applyFill="1" applyBorder="1" applyAlignment="1">
      <alignment horizontal="left" indent="1"/>
    </xf>
    <xf numFmtId="0" fontId="24" fillId="0" borderId="23" xfId="3" applyFont="1" applyFill="1" applyBorder="1" applyAlignment="1">
      <alignment horizontal="left" indent="1"/>
    </xf>
    <xf numFmtId="0" fontId="24" fillId="37" borderId="23" xfId="3" applyFont="1" applyFill="1" applyBorder="1" applyAlignment="1">
      <alignment horizontal="left"/>
    </xf>
    <xf numFmtId="0" fontId="24" fillId="0" borderId="23" xfId="3" applyFont="1" applyFill="1" applyBorder="1" applyAlignment="1">
      <alignment horizontal="left" vertical="center" wrapText="1" indent="1"/>
    </xf>
    <xf numFmtId="0" fontId="24" fillId="37" borderId="23" xfId="3" applyFont="1" applyFill="1" applyBorder="1" applyAlignment="1">
      <alignment horizontal="left" vertical="center" wrapText="1"/>
    </xf>
    <xf numFmtId="0" fontId="51" fillId="0" borderId="23" xfId="3" applyFont="1" applyFill="1" applyBorder="1" applyAlignment="1">
      <alignment horizontal="left" vertical="center" wrapText="1" indent="1"/>
    </xf>
    <xf numFmtId="0" fontId="24" fillId="0" borderId="23" xfId="3" applyFont="1" applyFill="1" applyBorder="1" applyAlignment="1">
      <alignment horizontal="left" vertical="center" wrapText="1"/>
    </xf>
    <xf numFmtId="0" fontId="24" fillId="0" borderId="13" xfId="3" applyFont="1" applyFill="1" applyBorder="1" applyAlignment="1">
      <alignment horizontal="left" wrapText="1" indent="1"/>
    </xf>
    <xf numFmtId="0" fontId="24" fillId="37" borderId="13" xfId="3" applyFont="1" applyFill="1" applyBorder="1" applyAlignment="1">
      <alignment horizontal="left" wrapText="1"/>
    </xf>
    <xf numFmtId="0" fontId="24" fillId="0" borderId="13" xfId="3" applyFont="1" applyFill="1" applyBorder="1"/>
    <xf numFmtId="0" fontId="55" fillId="0" borderId="23" xfId="3" applyFont="1" applyFill="1" applyBorder="1" applyAlignment="1">
      <alignment horizontal="left" vertical="top" wrapText="1" indent="1"/>
    </xf>
    <xf numFmtId="0" fontId="24" fillId="37" borderId="13" xfId="3" applyFont="1" applyFill="1" applyBorder="1" applyAlignment="1">
      <alignment horizontal="left"/>
    </xf>
    <xf numFmtId="0" fontId="24" fillId="0" borderId="22" xfId="3" applyFont="1" applyFill="1" applyBorder="1" applyAlignment="1">
      <alignment horizontal="left" wrapText="1" indent="1"/>
    </xf>
    <xf numFmtId="0" fontId="24" fillId="0" borderId="14" xfId="3" applyFont="1" applyFill="1" applyBorder="1" applyAlignment="1">
      <alignment horizontal="left" vertical="center" wrapText="1"/>
    </xf>
    <xf numFmtId="0" fontId="50" fillId="0" borderId="12" xfId="3" applyFont="1" applyFill="1" applyBorder="1" applyAlignment="1">
      <alignment horizontal="left" vertical="top" wrapText="1"/>
    </xf>
    <xf numFmtId="0" fontId="24" fillId="0" borderId="0" xfId="3" applyFont="1" applyAlignment="1">
      <alignment vertical="top"/>
    </xf>
    <xf numFmtId="0" fontId="24" fillId="0" borderId="21" xfId="3" applyFont="1" applyFill="1" applyBorder="1" applyAlignment="1">
      <alignment horizontal="left" vertical="top" wrapText="1" indent="1"/>
    </xf>
    <xf numFmtId="0" fontId="24" fillId="0" borderId="23" xfId="3" applyFont="1" applyFill="1" applyBorder="1" applyAlignment="1">
      <alignment horizontal="left" vertical="top" wrapText="1" indent="1"/>
    </xf>
    <xf numFmtId="0" fontId="24" fillId="0" borderId="23" xfId="3" applyFont="1" applyFill="1" applyBorder="1" applyAlignment="1">
      <alignment horizontal="left" vertical="top" wrapText="1"/>
    </xf>
    <xf numFmtId="0" fontId="55" fillId="0" borderId="23" xfId="3" applyFont="1" applyFill="1" applyBorder="1" applyAlignment="1">
      <alignment horizontal="left" vertical="top" wrapText="1"/>
    </xf>
    <xf numFmtId="0" fontId="55" fillId="0" borderId="22" xfId="3" applyFont="1" applyFill="1" applyBorder="1" applyAlignment="1">
      <alignment horizontal="left" vertical="top" wrapText="1" indent="1"/>
    </xf>
    <xf numFmtId="0" fontId="50" fillId="0" borderId="12" xfId="3" applyFont="1" applyFill="1" applyBorder="1" applyAlignment="1">
      <alignment vertical="top" wrapText="1"/>
    </xf>
    <xf numFmtId="0" fontId="50" fillId="34" borderId="12" xfId="3" applyFont="1" applyFill="1" applyBorder="1" applyAlignment="1">
      <alignment vertical="top" wrapText="1"/>
    </xf>
    <xf numFmtId="0" fontId="50" fillId="37" borderId="22" xfId="3" applyFont="1" applyFill="1" applyBorder="1" applyAlignment="1">
      <alignment horizontal="left"/>
    </xf>
    <xf numFmtId="0" fontId="50" fillId="0" borderId="12" xfId="3" applyFont="1" applyFill="1" applyBorder="1" applyAlignment="1">
      <alignment horizontal="left"/>
    </xf>
    <xf numFmtId="0" fontId="50" fillId="37" borderId="12" xfId="3" applyFont="1" applyFill="1" applyBorder="1" applyAlignment="1">
      <alignment horizontal="left"/>
    </xf>
    <xf numFmtId="0" fontId="50" fillId="34" borderId="12" xfId="3" applyFont="1" applyFill="1" applyBorder="1" applyAlignment="1">
      <alignment horizontal="left"/>
    </xf>
    <xf numFmtId="0" fontId="24" fillId="0" borderId="21" xfId="3" applyFont="1" applyFill="1" applyBorder="1" applyAlignment="1">
      <alignment horizontal="left" wrapText="1" indent="1"/>
    </xf>
    <xf numFmtId="0" fontId="24" fillId="0" borderId="21" xfId="3" applyFont="1" applyFill="1" applyBorder="1" applyAlignment="1">
      <alignment horizontal="left" wrapText="1"/>
    </xf>
    <xf numFmtId="0" fontId="24" fillId="0" borderId="22" xfId="3" applyFont="1" applyFill="1" applyBorder="1" applyAlignment="1">
      <alignment horizontal="left" wrapText="1"/>
    </xf>
    <xf numFmtId="0" fontId="24" fillId="0" borderId="23" xfId="3" applyFont="1" applyFill="1" applyBorder="1" applyAlignment="1">
      <alignment horizontal="left" wrapText="1" indent="1"/>
    </xf>
    <xf numFmtId="0" fontId="24" fillId="0" borderId="23" xfId="3" applyFont="1" applyFill="1" applyBorder="1" applyAlignment="1">
      <alignment horizontal="left" wrapText="1"/>
    </xf>
    <xf numFmtId="0" fontId="51" fillId="0" borderId="21" xfId="3" applyFont="1" applyFill="1" applyBorder="1" applyAlignment="1">
      <alignment horizontal="left" vertical="center" wrapText="1" indent="1"/>
    </xf>
    <xf numFmtId="0" fontId="51" fillId="0" borderId="21" xfId="3" applyFont="1" applyFill="1" applyBorder="1" applyAlignment="1">
      <alignment horizontal="left" vertical="center" wrapText="1"/>
    </xf>
    <xf numFmtId="0" fontId="51" fillId="0" borderId="23" xfId="3" applyFont="1" applyFill="1" applyBorder="1" applyAlignment="1">
      <alignment horizontal="left" vertical="center" wrapText="1"/>
    </xf>
    <xf numFmtId="0" fontId="55" fillId="0" borderId="23" xfId="3" applyFont="1" applyFill="1" applyBorder="1" applyAlignment="1">
      <alignment horizontal="left" vertical="center" wrapText="1" indent="1"/>
    </xf>
    <xf numFmtId="0" fontId="55" fillId="0" borderId="22" xfId="3" applyFont="1" applyFill="1" applyBorder="1" applyAlignment="1">
      <alignment horizontal="left" vertical="center" wrapText="1" indent="1"/>
    </xf>
    <xf numFmtId="0" fontId="55" fillId="0" borderId="23" xfId="3" applyFont="1" applyFill="1" applyBorder="1" applyAlignment="1">
      <alignment horizontal="left" vertical="center" wrapText="1"/>
    </xf>
    <xf numFmtId="0" fontId="55" fillId="0" borderId="22" xfId="3" applyFont="1" applyFill="1" applyBorder="1" applyAlignment="1">
      <alignment horizontal="left" vertical="center" wrapText="1"/>
    </xf>
    <xf numFmtId="0" fontId="50" fillId="0" borderId="12" xfId="3" applyFont="1" applyFill="1" applyBorder="1" applyAlignment="1">
      <alignment horizontal="left" vertical="center"/>
    </xf>
    <xf numFmtId="0" fontId="50" fillId="37" borderId="12" xfId="3" applyFont="1" applyFill="1" applyBorder="1" applyAlignment="1">
      <alignment horizontal="left" vertical="center"/>
    </xf>
    <xf numFmtId="0" fontId="24" fillId="0" borderId="13" xfId="3" applyFont="1" applyFill="1" applyBorder="1" applyAlignment="1">
      <alignment horizontal="left" vertical="center" wrapText="1" indent="1"/>
    </xf>
    <xf numFmtId="0" fontId="24" fillId="0" borderId="21" xfId="3" applyFont="1" applyFill="1" applyBorder="1" applyAlignment="1">
      <alignment horizontal="left" vertical="center" wrapText="1" indent="1"/>
    </xf>
    <xf numFmtId="0" fontId="24" fillId="0" borderId="21" xfId="3" applyFont="1" applyFill="1" applyBorder="1" applyAlignment="1">
      <alignment horizontal="left" vertical="center" wrapText="1"/>
    </xf>
    <xf numFmtId="0" fontId="51" fillId="0" borderId="23" xfId="3" applyFont="1" applyFill="1" applyBorder="1" applyAlignment="1">
      <alignment horizontal="left" vertical="top" indent="1"/>
    </xf>
    <xf numFmtId="0" fontId="50" fillId="37" borderId="23" xfId="3" applyFont="1" applyFill="1" applyBorder="1" applyAlignment="1">
      <alignment horizontal="left" vertical="center" wrapText="1"/>
    </xf>
    <xf numFmtId="0" fontId="56" fillId="0" borderId="23" xfId="3" applyFont="1" applyFill="1" applyBorder="1" applyAlignment="1">
      <alignment horizontal="left" vertical="center" wrapText="1" indent="1"/>
    </xf>
    <xf numFmtId="0" fontId="50" fillId="37" borderId="22" xfId="3" applyFont="1" applyFill="1" applyBorder="1" applyAlignment="1">
      <alignment horizontal="left" vertical="center" wrapText="1"/>
    </xf>
    <xf numFmtId="0" fontId="56" fillId="0" borderId="22" xfId="3" applyFont="1" applyFill="1" applyBorder="1" applyAlignment="1">
      <alignment horizontal="left" vertical="center" wrapText="1" indent="1"/>
    </xf>
    <xf numFmtId="0" fontId="50" fillId="34" borderId="12" xfId="3" applyFont="1" applyFill="1" applyBorder="1" applyAlignment="1">
      <alignment horizontal="left" vertical="center"/>
    </xf>
    <xf numFmtId="0" fontId="24" fillId="0" borderId="23" xfId="3" applyFont="1" applyFill="1" applyBorder="1" applyAlignment="1">
      <alignment horizontal="left" vertical="top" indent="1"/>
    </xf>
    <xf numFmtId="0" fontId="51" fillId="0" borderId="21" xfId="3" applyFont="1" applyFill="1" applyBorder="1" applyAlignment="1">
      <alignment horizontal="left" vertical="top" indent="1"/>
    </xf>
    <xf numFmtId="0" fontId="51" fillId="37" borderId="21" xfId="3" applyFont="1" applyFill="1" applyBorder="1" applyAlignment="1">
      <alignment horizontal="left" vertical="top"/>
    </xf>
    <xf numFmtId="0" fontId="24" fillId="0" borderId="14" xfId="3" applyFont="1" applyFill="1" applyBorder="1" applyAlignment="1">
      <alignment horizontal="left" vertical="top" indent="1"/>
    </xf>
    <xf numFmtId="0" fontId="24" fillId="0" borderId="14" xfId="3" applyFont="1" applyFill="1" applyBorder="1" applyAlignment="1">
      <alignment horizontal="left" vertical="top"/>
    </xf>
    <xf numFmtId="0" fontId="24" fillId="0" borderId="13" xfId="3" applyFont="1" applyFill="1" applyBorder="1" applyAlignment="1">
      <alignment horizontal="left" vertical="top" wrapText="1" indent="1"/>
    </xf>
    <xf numFmtId="0" fontId="24" fillId="0" borderId="14" xfId="3" applyFont="1" applyFill="1" applyBorder="1" applyAlignment="1">
      <alignment horizontal="left" vertical="top" wrapText="1" indent="1"/>
    </xf>
    <xf numFmtId="0" fontId="24" fillId="0" borderId="14" xfId="3" applyFont="1" applyFill="1" applyBorder="1" applyAlignment="1">
      <alignment horizontal="left" vertical="top" wrapText="1"/>
    </xf>
    <xf numFmtId="0" fontId="24" fillId="0" borderId="13" xfId="3" applyFont="1" applyFill="1" applyBorder="1" applyAlignment="1">
      <alignment horizontal="left" vertical="top" wrapText="1"/>
    </xf>
    <xf numFmtId="0" fontId="24" fillId="0" borderId="12" xfId="3" applyFont="1" applyFill="1" applyBorder="1" applyAlignment="1">
      <alignment horizontal="left" vertical="top" wrapText="1" indent="1"/>
    </xf>
    <xf numFmtId="0" fontId="24" fillId="0" borderId="12" xfId="3" applyFont="1" applyFill="1" applyBorder="1" applyAlignment="1">
      <alignment horizontal="left" vertical="top" wrapText="1"/>
    </xf>
    <xf numFmtId="0" fontId="24" fillId="0" borderId="22" xfId="3" applyFont="1" applyFill="1" applyBorder="1" applyAlignment="1">
      <alignment horizontal="left" vertical="top" wrapText="1" indent="1"/>
    </xf>
    <xf numFmtId="0" fontId="24" fillId="0" borderId="24" xfId="3" applyFont="1" applyFill="1" applyBorder="1" applyAlignment="1">
      <alignment horizontal="left" vertical="top" wrapText="1" indent="1"/>
    </xf>
    <xf numFmtId="0" fontId="50" fillId="0" borderId="21" xfId="3" applyFont="1" applyFill="1" applyBorder="1" applyAlignment="1">
      <alignment horizontal="left" vertical="center"/>
    </xf>
    <xf numFmtId="0" fontId="24" fillId="37" borderId="24" xfId="3" applyFont="1" applyFill="1" applyBorder="1" applyAlignment="1">
      <alignment horizontal="left" vertical="top" wrapText="1"/>
    </xf>
    <xf numFmtId="0" fontId="24" fillId="0" borderId="23" xfId="3" applyFont="1" applyFill="1" applyBorder="1" applyAlignment="1">
      <alignment horizontal="left" vertical="center" indent="1"/>
    </xf>
    <xf numFmtId="0" fontId="24" fillId="0" borderId="24" xfId="3" applyFont="1" applyFill="1" applyBorder="1" applyAlignment="1">
      <alignment horizontal="left" vertical="center" indent="1"/>
    </xf>
    <xf numFmtId="0" fontId="24" fillId="0" borderId="23" xfId="3" applyFont="1" applyFill="1" applyBorder="1" applyAlignment="1">
      <alignment horizontal="left" vertical="center"/>
    </xf>
    <xf numFmtId="0" fontId="24" fillId="0" borderId="21" xfId="3" applyFont="1" applyFill="1" applyBorder="1" applyAlignment="1">
      <alignment horizontal="left" vertical="center" indent="1"/>
    </xf>
    <xf numFmtId="0" fontId="24" fillId="0" borderId="21" xfId="3" applyFont="1" applyFill="1" applyBorder="1" applyAlignment="1">
      <alignment horizontal="left" vertical="center"/>
    </xf>
    <xf numFmtId="0" fontId="24" fillId="37" borderId="23" xfId="3" applyFont="1" applyFill="1" applyBorder="1" applyAlignment="1">
      <alignment horizontal="left" vertical="center"/>
    </xf>
    <xf numFmtId="0" fontId="50" fillId="0" borderId="12" xfId="3" applyFont="1" applyFill="1" applyBorder="1" applyAlignment="1">
      <alignment vertical="center"/>
    </xf>
    <xf numFmtId="0" fontId="50" fillId="34" borderId="12" xfId="3" applyFont="1" applyFill="1" applyBorder="1" applyAlignment="1">
      <alignment vertical="center"/>
    </xf>
    <xf numFmtId="0" fontId="57" fillId="0" borderId="14" xfId="3" applyFont="1" applyFill="1" applyBorder="1" applyAlignment="1">
      <alignment horizontal="left"/>
    </xf>
    <xf numFmtId="0" fontId="54" fillId="0" borderId="25" xfId="3" applyFont="1" applyFill="1" applyBorder="1" applyAlignment="1">
      <alignment horizontal="left" vertical="center"/>
    </xf>
    <xf numFmtId="0" fontId="54" fillId="0" borderId="23" xfId="3" applyFont="1" applyFill="1" applyBorder="1" applyAlignment="1">
      <alignment horizontal="left" vertical="center"/>
    </xf>
    <xf numFmtId="0" fontId="24" fillId="0" borderId="21" xfId="3" applyFont="1" applyFill="1" applyBorder="1" applyAlignment="1">
      <alignment horizontal="left" vertical="top" indent="1"/>
    </xf>
    <xf numFmtId="0" fontId="24" fillId="0" borderId="24" xfId="3" applyFont="1" applyFill="1" applyBorder="1" applyAlignment="1">
      <alignment horizontal="left" vertical="top" indent="1"/>
    </xf>
    <xf numFmtId="0" fontId="24" fillId="0" borderId="24" xfId="3" applyFont="1" applyFill="1" applyBorder="1" applyAlignment="1">
      <alignment horizontal="left" vertical="top"/>
    </xf>
    <xf numFmtId="0" fontId="24" fillId="0" borderId="23" xfId="3" applyFont="1" applyFill="1" applyBorder="1" applyAlignment="1">
      <alignment horizontal="left" vertical="top"/>
    </xf>
    <xf numFmtId="0" fontId="50" fillId="0" borderId="25" xfId="3" applyFont="1" applyFill="1" applyBorder="1" applyAlignment="1">
      <alignment horizontal="left" vertical="center"/>
    </xf>
    <xf numFmtId="0" fontId="24" fillId="0" borderId="26" xfId="3" applyFont="1" applyFill="1" applyBorder="1" applyAlignment="1">
      <alignment horizontal="left" vertical="top" wrapText="1" indent="1"/>
    </xf>
    <xf numFmtId="0" fontId="24" fillId="0" borderId="26" xfId="3" applyFont="1" applyFill="1" applyBorder="1" applyAlignment="1">
      <alignment horizontal="left" vertical="top" wrapText="1"/>
    </xf>
    <xf numFmtId="0" fontId="56" fillId="0" borderId="21" xfId="3" applyFont="1" applyFill="1" applyBorder="1" applyAlignment="1">
      <alignment horizontal="left" vertical="top" wrapText="1" indent="1"/>
    </xf>
    <xf numFmtId="0" fontId="51" fillId="0" borderId="22" xfId="3" applyFont="1" applyFill="1" applyBorder="1" applyAlignment="1">
      <alignment horizontal="left" indent="1"/>
    </xf>
    <xf numFmtId="0" fontId="51" fillId="0" borderId="22" xfId="3" applyFont="1" applyFill="1" applyBorder="1" applyAlignment="1">
      <alignment horizontal="left"/>
    </xf>
    <xf numFmtId="0" fontId="54" fillId="0" borderId="12" xfId="3" applyFont="1" applyFill="1" applyBorder="1" applyAlignment="1">
      <alignment horizontal="left"/>
    </xf>
    <xf numFmtId="0" fontId="51" fillId="0" borderId="23" xfId="3" applyFont="1" applyFill="1" applyBorder="1" applyAlignment="1">
      <alignment horizontal="left" wrapText="1" indent="1"/>
    </xf>
    <xf numFmtId="0" fontId="54" fillId="37" borderId="12" xfId="3" applyFont="1" applyFill="1" applyBorder="1" applyAlignment="1">
      <alignment horizontal="left"/>
    </xf>
    <xf numFmtId="0" fontId="58" fillId="0" borderId="21" xfId="3" applyFont="1" applyFill="1" applyBorder="1" applyAlignment="1">
      <alignment horizontal="left" vertical="center" indent="1"/>
    </xf>
    <xf numFmtId="0" fontId="24" fillId="0" borderId="22" xfId="3" applyFont="1" applyFill="1" applyBorder="1" applyAlignment="1">
      <alignment horizontal="left" vertical="top" wrapText="1"/>
    </xf>
    <xf numFmtId="0" fontId="24" fillId="0" borderId="13" xfId="3" applyFont="1" applyFill="1" applyBorder="1" applyAlignment="1">
      <alignment horizontal="left" indent="1"/>
    </xf>
    <xf numFmtId="0" fontId="24" fillId="0" borderId="13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 indent="1"/>
    </xf>
    <xf numFmtId="0" fontId="24" fillId="0" borderId="14" xfId="3" applyFont="1" applyFill="1" applyBorder="1" applyAlignment="1">
      <alignment horizontal="left"/>
    </xf>
    <xf numFmtId="0" fontId="51" fillId="0" borderId="21" xfId="3" applyFont="1" applyFill="1" applyBorder="1" applyAlignment="1">
      <alignment horizontal="left" vertical="center" indent="1"/>
    </xf>
    <xf numFmtId="0" fontId="56" fillId="0" borderId="23" xfId="3" applyFont="1" applyFill="1" applyBorder="1" applyAlignment="1">
      <alignment horizontal="left" vertical="center" indent="1"/>
    </xf>
    <xf numFmtId="0" fontId="56" fillId="0" borderId="21" xfId="3" applyFont="1" applyFill="1" applyBorder="1" applyAlignment="1">
      <alignment horizontal="left" vertical="center" indent="1"/>
    </xf>
    <xf numFmtId="0" fontId="24" fillId="37" borderId="22" xfId="3" applyFont="1" applyFill="1" applyBorder="1" applyAlignment="1">
      <alignment horizontal="left" vertical="center"/>
    </xf>
    <xf numFmtId="0" fontId="50" fillId="34" borderId="12" xfId="3" applyFont="1" applyFill="1" applyBorder="1" applyAlignment="1">
      <alignment vertical="center" wrapText="1"/>
    </xf>
    <xf numFmtId="0" fontId="51" fillId="0" borderId="27" xfId="3" applyFont="1" applyFill="1" applyBorder="1" applyAlignment="1">
      <alignment horizontal="left" indent="1"/>
    </xf>
    <xf numFmtId="0" fontId="51" fillId="0" borderId="26" xfId="3" applyFont="1" applyFill="1" applyBorder="1" applyAlignment="1">
      <alignment horizontal="left" indent="1"/>
    </xf>
    <xf numFmtId="0" fontId="51" fillId="0" borderId="26" xfId="3" applyFont="1" applyFill="1" applyBorder="1" applyAlignment="1">
      <alignment horizontal="left"/>
    </xf>
    <xf numFmtId="0" fontId="51" fillId="0" borderId="20" xfId="3" applyFont="1" applyFill="1" applyBorder="1" applyAlignment="1">
      <alignment horizontal="left"/>
    </xf>
    <xf numFmtId="0" fontId="54" fillId="0" borderId="18" xfId="3" applyFont="1" applyFill="1" applyBorder="1" applyAlignment="1">
      <alignment horizontal="left"/>
    </xf>
    <xf numFmtId="0" fontId="54" fillId="0" borderId="28" xfId="3" applyFont="1" applyFill="1" applyBorder="1" applyAlignment="1">
      <alignment horizontal="left"/>
    </xf>
    <xf numFmtId="0" fontId="54" fillId="37" borderId="28" xfId="3" applyFont="1" applyFill="1" applyBorder="1" applyAlignment="1">
      <alignment horizontal="left"/>
    </xf>
    <xf numFmtId="0" fontId="24" fillId="0" borderId="13" xfId="3" applyFont="1" applyFill="1" applyBorder="1" applyAlignment="1">
      <alignment horizontal="left" vertical="center" indent="1"/>
    </xf>
    <xf numFmtId="0" fontId="24" fillId="0" borderId="13" xfId="3" applyFont="1" applyFill="1" applyBorder="1" applyAlignment="1">
      <alignment horizontal="left" vertical="center"/>
    </xf>
    <xf numFmtId="0" fontId="54" fillId="0" borderId="28" xfId="3" applyFont="1" applyFill="1" applyBorder="1" applyAlignment="1">
      <alignment vertical="center" wrapText="1"/>
    </xf>
    <xf numFmtId="0" fontId="54" fillId="0" borderId="12" xfId="3" applyFont="1" applyFill="1" applyBorder="1" applyAlignment="1">
      <alignment vertical="center" wrapText="1"/>
    </xf>
    <xf numFmtId="0" fontId="54" fillId="0" borderId="28" xfId="3" applyFont="1" applyFill="1" applyBorder="1" applyAlignment="1">
      <alignment horizontal="left" vertical="center" wrapText="1"/>
    </xf>
    <xf numFmtId="0" fontId="54" fillId="34" borderId="28" xfId="3" applyFont="1" applyFill="1" applyBorder="1" applyAlignment="1">
      <alignment vertical="center" wrapText="1"/>
    </xf>
    <xf numFmtId="0" fontId="51" fillId="0" borderId="21" xfId="3" applyFont="1" applyFill="1" applyBorder="1" applyAlignment="1">
      <alignment horizontal="left" vertical="center"/>
    </xf>
    <xf numFmtId="0" fontId="50" fillId="0" borderId="28" xfId="3" applyFont="1" applyFill="1" applyBorder="1" applyAlignment="1">
      <alignment vertical="center"/>
    </xf>
    <xf numFmtId="0" fontId="50" fillId="37" borderId="28" xfId="3" applyFont="1" applyFill="1" applyBorder="1" applyAlignment="1">
      <alignment horizontal="left" vertical="center"/>
    </xf>
    <xf numFmtId="0" fontId="50" fillId="0" borderId="18" xfId="3" applyFont="1" applyFill="1" applyBorder="1" applyAlignment="1">
      <alignment vertical="center"/>
    </xf>
    <xf numFmtId="0" fontId="50" fillId="0" borderId="13" xfId="3" applyFont="1" applyFill="1" applyBorder="1" applyAlignment="1">
      <alignment vertical="center"/>
    </xf>
    <xf numFmtId="0" fontId="50" fillId="37" borderId="18" xfId="3" applyFont="1" applyFill="1" applyBorder="1" applyAlignment="1">
      <alignment horizontal="left" vertical="center"/>
    </xf>
    <xf numFmtId="0" fontId="59" fillId="0" borderId="12" xfId="1319" applyFont="1" applyFill="1" applyBorder="1" applyAlignment="1">
      <alignment horizontal="left" vertical="center" wrapText="1"/>
    </xf>
    <xf numFmtId="0" fontId="59" fillId="37" borderId="12" xfId="1319" applyFont="1" applyFill="1" applyBorder="1" applyAlignment="1">
      <alignment horizontal="left" vertical="center" wrapText="1"/>
    </xf>
    <xf numFmtId="0" fontId="50" fillId="0" borderId="15" xfId="3" applyFont="1" applyFill="1" applyBorder="1" applyAlignment="1">
      <alignment horizontal="left"/>
    </xf>
    <xf numFmtId="0" fontId="50" fillId="0" borderId="13" xfId="3" applyFont="1" applyFill="1" applyBorder="1" applyAlignment="1">
      <alignment horizontal="left" indent="1"/>
    </xf>
    <xf numFmtId="0" fontId="50" fillId="0" borderId="13" xfId="3" applyFont="1" applyFill="1" applyBorder="1" applyAlignment="1">
      <alignment horizontal="left"/>
    </xf>
    <xf numFmtId="0" fontId="50" fillId="0" borderId="28" xfId="3" applyFont="1" applyFill="1" applyBorder="1" applyAlignment="1">
      <alignment horizontal="left"/>
    </xf>
    <xf numFmtId="0" fontId="24" fillId="37" borderId="28" xfId="3" applyFont="1" applyFill="1" applyBorder="1" applyAlignment="1">
      <alignment horizontal="left"/>
    </xf>
    <xf numFmtId="0" fontId="56" fillId="0" borderId="22" xfId="3" applyFont="1" applyFill="1" applyBorder="1" applyAlignment="1">
      <alignment horizontal="left" indent="1"/>
    </xf>
    <xf numFmtId="0" fontId="24" fillId="0" borderId="19" xfId="3" applyFont="1" applyFill="1" applyBorder="1" applyAlignment="1">
      <alignment horizontal="left" vertical="top" indent="1"/>
    </xf>
    <xf numFmtId="0" fontId="24" fillId="0" borderId="19" xfId="3" applyFont="1" applyFill="1" applyBorder="1" applyAlignment="1">
      <alignment horizontal="left" vertical="top"/>
    </xf>
    <xf numFmtId="0" fontId="24" fillId="0" borderId="23" xfId="3" applyFont="1" applyFill="1" applyBorder="1" applyAlignment="1">
      <alignment horizontal="left"/>
    </xf>
    <xf numFmtId="0" fontId="58" fillId="0" borderId="21" xfId="3" applyFont="1" applyFill="1" applyBorder="1" applyAlignment="1">
      <alignment horizontal="left" indent="1"/>
    </xf>
    <xf numFmtId="0" fontId="24" fillId="0" borderId="13" xfId="3" applyFont="1" applyFill="1" applyBorder="1" applyAlignment="1">
      <alignment horizontal="left" wrapText="1"/>
    </xf>
    <xf numFmtId="0" fontId="24" fillId="37" borderId="23" xfId="3" applyFont="1" applyFill="1" applyBorder="1" applyAlignment="1">
      <alignment horizontal="left" wrapText="1"/>
    </xf>
    <xf numFmtId="0" fontId="56" fillId="0" borderId="23" xfId="3" applyFont="1" applyFill="1" applyBorder="1" applyAlignment="1">
      <alignment horizontal="left" wrapText="1" indent="1"/>
    </xf>
    <xf numFmtId="0" fontId="24" fillId="0" borderId="28" xfId="3" applyFont="1" applyFill="1" applyBorder="1" applyAlignment="1">
      <alignment horizontal="left"/>
    </xf>
    <xf numFmtId="0" fontId="50" fillId="0" borderId="14" xfId="3" applyFont="1" applyFill="1" applyBorder="1" applyAlignment="1">
      <alignment horizontal="left"/>
    </xf>
    <xf numFmtId="0" fontId="24" fillId="0" borderId="27" xfId="3" applyFont="1" applyFill="1" applyBorder="1" applyAlignment="1">
      <alignment horizontal="left" vertical="center" indent="1"/>
    </xf>
    <xf numFmtId="0" fontId="24" fillId="0" borderId="27" xfId="3" applyFont="1" applyFill="1" applyBorder="1" applyAlignment="1">
      <alignment horizontal="left" vertical="center"/>
    </xf>
    <xf numFmtId="0" fontId="56" fillId="0" borderId="27" xfId="3" applyFont="1" applyFill="1" applyBorder="1" applyAlignment="1">
      <alignment horizontal="left" vertical="center" indent="1"/>
    </xf>
    <xf numFmtId="0" fontId="24" fillId="0" borderId="20" xfId="3" applyFont="1" applyFill="1" applyBorder="1" applyAlignment="1">
      <alignment horizontal="left" indent="1"/>
    </xf>
    <xf numFmtId="0" fontId="24" fillId="0" borderId="20" xfId="3" applyFont="1" applyFill="1" applyBorder="1" applyAlignment="1">
      <alignment horizontal="left"/>
    </xf>
    <xf numFmtId="0" fontId="56" fillId="0" borderId="20" xfId="3" applyFont="1" applyFill="1" applyBorder="1" applyAlignment="1">
      <alignment horizontal="left" indent="1"/>
    </xf>
    <xf numFmtId="0" fontId="50" fillId="0" borderId="28" xfId="3" applyFont="1" applyFill="1" applyBorder="1" applyAlignment="1">
      <alignment horizontal="left" vertical="center"/>
    </xf>
    <xf numFmtId="0" fontId="50" fillId="0" borderId="14" xfId="3" applyFont="1" applyFill="1" applyBorder="1" applyAlignment="1">
      <alignment vertical="center"/>
    </xf>
    <xf numFmtId="0" fontId="50" fillId="0" borderId="14" xfId="3" applyFont="1" applyFill="1" applyBorder="1" applyAlignment="1">
      <alignment horizontal="left" vertical="center"/>
    </xf>
    <xf numFmtId="0" fontId="50" fillId="0" borderId="13" xfId="3" applyFont="1" applyFill="1" applyBorder="1" applyAlignment="1">
      <alignment horizontal="left" vertical="center"/>
    </xf>
    <xf numFmtId="0" fontId="50" fillId="0" borderId="11" xfId="3" applyFont="1" applyFill="1" applyBorder="1" applyAlignment="1">
      <alignment horizontal="center"/>
    </xf>
    <xf numFmtId="0" fontId="24" fillId="0" borderId="11" xfId="3" applyFont="1" applyFill="1" applyBorder="1" applyAlignment="1"/>
    <xf numFmtId="0" fontId="50" fillId="0" borderId="0" xfId="3" applyFont="1"/>
    <xf numFmtId="0" fontId="50" fillId="0" borderId="0" xfId="3" applyFont="1" applyFill="1"/>
    <xf numFmtId="0" fontId="17" fillId="0" borderId="0" xfId="3" applyFont="1" applyAlignment="1">
      <alignment horizontal="center" vertical="center" wrapText="1"/>
    </xf>
    <xf numFmtId="0" fontId="18" fillId="37" borderId="0" xfId="3" applyFont="1" applyFill="1" applyAlignment="1">
      <alignment horizontal="center"/>
    </xf>
    <xf numFmtId="0" fontId="18" fillId="34" borderId="0" xfId="3" applyFont="1" applyFill="1" applyBorder="1" applyAlignment="1">
      <alignment horizontal="center"/>
    </xf>
    <xf numFmtId="0" fontId="60" fillId="0" borderId="0" xfId="3" applyFont="1" applyAlignment="1">
      <alignment horizontal="center"/>
    </xf>
    <xf numFmtId="0" fontId="17" fillId="0" borderId="0" xfId="3" applyFont="1" applyFill="1" applyAlignment="1">
      <alignment horizontal="center"/>
    </xf>
    <xf numFmtId="0" fontId="50" fillId="0" borderId="0" xfId="3" applyFont="1" applyFill="1" applyBorder="1" applyAlignment="1"/>
    <xf numFmtId="164" fontId="17" fillId="0" borderId="0" xfId="3" applyNumberFormat="1" applyFont="1" applyAlignment="1">
      <alignment horizontal="right"/>
    </xf>
    <xf numFmtId="14" fontId="54" fillId="0" borderId="0" xfId="3" applyNumberFormat="1" applyFont="1" applyAlignment="1">
      <alignment wrapText="1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Alignment="1">
      <alignment horizontal="left"/>
    </xf>
    <xf numFmtId="0" fontId="17" fillId="0" borderId="0" xfId="3" applyFont="1" applyAlignment="1">
      <alignment horizontal="right"/>
    </xf>
    <xf numFmtId="0" fontId="17" fillId="0" borderId="0" xfId="3" applyFont="1"/>
    <xf numFmtId="0" fontId="24" fillId="0" borderId="24" xfId="3" applyFont="1" applyFill="1" applyBorder="1" applyAlignment="1">
      <alignment horizontal="left" vertical="center" wrapText="1" indent="1"/>
    </xf>
    <xf numFmtId="0" fontId="24" fillId="0" borderId="24" xfId="3" applyFont="1" applyFill="1" applyBorder="1" applyAlignment="1">
      <alignment horizontal="left" vertical="center" wrapText="1"/>
    </xf>
    <xf numFmtId="0" fontId="56" fillId="0" borderId="13" xfId="3" applyFont="1" applyFill="1" applyBorder="1" applyAlignment="1">
      <alignment horizontal="left" indent="1"/>
    </xf>
    <xf numFmtId="0" fontId="17" fillId="0" borderId="11" xfId="3" applyFont="1" applyFill="1" applyBorder="1" applyAlignment="1">
      <alignment vertical="center" wrapText="1"/>
    </xf>
    <xf numFmtId="0" fontId="18" fillId="0" borderId="0" xfId="2" applyFont="1" applyAlignment="1">
      <alignment horizontal="right"/>
    </xf>
    <xf numFmtId="14" fontId="61" fillId="0" borderId="0" xfId="2" applyNumberFormat="1" applyFont="1" applyAlignment="1">
      <alignment vertical="center"/>
    </xf>
    <xf numFmtId="14" fontId="17" fillId="0" borderId="0" xfId="0" applyNumberFormat="1" applyFont="1" applyBorder="1" applyAlignment="1">
      <alignment wrapText="1"/>
    </xf>
    <xf numFmtId="0" fontId="50" fillId="37" borderId="12" xfId="3" applyFont="1" applyFill="1" applyBorder="1" applyAlignment="1">
      <alignment horizontal="left" vertical="center" wrapText="1"/>
    </xf>
    <xf numFmtId="0" fontId="25" fillId="0" borderId="0" xfId="3" applyFont="1"/>
    <xf numFmtId="0" fontId="19" fillId="0" borderId="29" xfId="0" applyFont="1" applyFill="1" applyBorder="1"/>
    <xf numFmtId="0" fontId="19" fillId="0" borderId="30" xfId="0" applyFont="1" applyBorder="1"/>
    <xf numFmtId="0" fontId="20" fillId="0" borderId="31" xfId="0" applyFont="1" applyFill="1" applyBorder="1"/>
    <xf numFmtId="0" fontId="19" fillId="0" borderId="10" xfId="0" applyFont="1" applyBorder="1"/>
    <xf numFmtId="0" fontId="19" fillId="33" borderId="11" xfId="2" applyFont="1" applyFill="1" applyBorder="1" applyAlignment="1">
      <alignment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50" fillId="34" borderId="13" xfId="3" applyFont="1" applyFill="1" applyBorder="1" applyAlignment="1">
      <alignment horizontal="left"/>
    </xf>
    <xf numFmtId="0" fontId="50" fillId="37" borderId="13" xfId="3" applyFont="1" applyFill="1" applyBorder="1" applyAlignment="1">
      <alignment horizontal="left"/>
    </xf>
    <xf numFmtId="0" fontId="50" fillId="0" borderId="25" xfId="3" applyFont="1" applyFill="1" applyBorder="1" applyAlignment="1">
      <alignment horizontal="left" vertical="center" wrapText="1"/>
    </xf>
    <xf numFmtId="0" fontId="51" fillId="0" borderId="24" xfId="3" applyFont="1" applyFill="1" applyBorder="1" applyAlignment="1">
      <alignment horizontal="left" vertical="center" indent="1"/>
    </xf>
    <xf numFmtId="0" fontId="24" fillId="0" borderId="12" xfId="3" applyFont="1" applyBorder="1" applyAlignment="1">
      <alignment vertical="center"/>
    </xf>
    <xf numFmtId="0" fontId="51" fillId="37" borderId="22" xfId="3" applyFont="1" applyFill="1" applyBorder="1" applyAlignment="1">
      <alignment horizontal="left" vertical="center" wrapText="1"/>
    </xf>
    <xf numFmtId="0" fontId="51" fillId="0" borderId="21" xfId="3" applyFont="1" applyFill="1" applyBorder="1" applyAlignment="1">
      <alignment horizontal="left" vertical="top"/>
    </xf>
    <xf numFmtId="0" fontId="50" fillId="37" borderId="22" xfId="3" applyFont="1" applyFill="1" applyBorder="1" applyAlignment="1">
      <alignment horizontal="left" vertical="top" wrapText="1"/>
    </xf>
    <xf numFmtId="0" fontId="51" fillId="0" borderId="24" xfId="3" applyFont="1" applyFill="1" applyBorder="1" applyAlignment="1">
      <alignment horizontal="left" vertical="center"/>
    </xf>
    <xf numFmtId="0" fontId="24" fillId="37" borderId="28" xfId="3" applyFont="1" applyFill="1" applyBorder="1" applyAlignment="1">
      <alignment horizontal="left" vertical="center"/>
    </xf>
    <xf numFmtId="0" fontId="24" fillId="0" borderId="18" xfId="3" applyFont="1" applyFill="1" applyBorder="1" applyAlignment="1">
      <alignment horizontal="left" vertical="center"/>
    </xf>
    <xf numFmtId="0" fontId="24" fillId="0" borderId="18" xfId="3" applyFont="1" applyFill="1" applyBorder="1" applyAlignment="1">
      <alignment horizontal="left" vertical="center" indent="1"/>
    </xf>
    <xf numFmtId="0" fontId="56" fillId="0" borderId="13" xfId="3" applyFont="1" applyFill="1" applyBorder="1" applyAlignment="1">
      <alignment horizontal="left" vertical="center" indent="1"/>
    </xf>
    <xf numFmtId="0" fontId="22" fillId="0" borderId="15" xfId="0" applyFont="1" applyFill="1" applyBorder="1" applyAlignment="1">
      <alignment horizontal="left" vertical="top" wrapText="1" indent="2"/>
    </xf>
    <xf numFmtId="0" fontId="24" fillId="0" borderId="24" xfId="3" applyFont="1" applyFill="1" applyBorder="1" applyAlignment="1">
      <alignment horizontal="left" indent="1"/>
    </xf>
    <xf numFmtId="0" fontId="51" fillId="0" borderId="24" xfId="3" applyFont="1" applyFill="1" applyBorder="1" applyAlignment="1">
      <alignment horizontal="left" vertical="center" wrapText="1" indent="1"/>
    </xf>
    <xf numFmtId="0" fontId="50" fillId="0" borderId="24" xfId="3" applyFont="1" applyFill="1" applyBorder="1" applyAlignment="1">
      <alignment horizontal="left"/>
    </xf>
    <xf numFmtId="0" fontId="50" fillId="0" borderId="13" xfId="3" applyFont="1" applyFill="1" applyBorder="1" applyAlignment="1">
      <alignment horizontal="left" vertical="center" wrapText="1"/>
    </xf>
    <xf numFmtId="0" fontId="50" fillId="0" borderId="24" xfId="3" applyFont="1" applyFill="1" applyBorder="1" applyAlignment="1">
      <alignment horizontal="left" vertical="center" wrapText="1"/>
    </xf>
    <xf numFmtId="0" fontId="24" fillId="0" borderId="13" xfId="3" applyFont="1" applyFill="1" applyBorder="1" applyAlignment="1">
      <alignment horizontal="left" vertical="top" indent="1"/>
    </xf>
    <xf numFmtId="0" fontId="19" fillId="0" borderId="2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24" fillId="0" borderId="12" xfId="3" applyFont="1" applyFill="1" applyBorder="1" applyAlignment="1">
      <alignment horizontal="center" vertical="center"/>
    </xf>
    <xf numFmtId="0" fontId="24" fillId="0" borderId="13" xfId="3" applyFont="1" applyFill="1" applyBorder="1" applyAlignment="1">
      <alignment horizontal="center" vertical="center"/>
    </xf>
    <xf numFmtId="0" fontId="24" fillId="0" borderId="14" xfId="3" applyFont="1" applyFill="1" applyBorder="1" applyAlignment="1">
      <alignment horizontal="center" vertical="center"/>
    </xf>
    <xf numFmtId="0" fontId="24" fillId="0" borderId="31" xfId="3" applyFont="1" applyFill="1" applyBorder="1" applyAlignment="1">
      <alignment horizontal="center" vertical="center"/>
    </xf>
    <xf numFmtId="0" fontId="24" fillId="0" borderId="16" xfId="3" applyFont="1" applyFill="1" applyBorder="1" applyAlignment="1">
      <alignment horizontal="center" vertical="center"/>
    </xf>
    <xf numFmtId="0" fontId="24" fillId="0" borderId="17" xfId="3" applyFont="1" applyFill="1" applyBorder="1" applyAlignment="1">
      <alignment horizontal="center" vertical="center"/>
    </xf>
    <xf numFmtId="164" fontId="17" fillId="0" borderId="0" xfId="3" applyNumberFormat="1" applyFont="1" applyAlignment="1">
      <alignment horizontal="right"/>
    </xf>
    <xf numFmtId="0" fontId="50" fillId="34" borderId="12" xfId="3" applyFont="1" applyFill="1" applyBorder="1" applyAlignment="1">
      <alignment horizontal="left" vertical="top" wrapText="1"/>
    </xf>
    <xf numFmtId="0" fontId="50" fillId="34" borderId="14" xfId="3" applyFont="1" applyFill="1" applyBorder="1" applyAlignment="1">
      <alignment horizontal="left" vertical="top" wrapText="1"/>
    </xf>
    <xf numFmtId="0" fontId="50" fillId="34" borderId="22" xfId="3" applyFont="1" applyFill="1" applyBorder="1" applyAlignment="1">
      <alignment horizontal="left" vertical="top" wrapText="1"/>
    </xf>
    <xf numFmtId="0" fontId="24" fillId="0" borderId="24" xfId="3" applyFont="1" applyFill="1" applyBorder="1" applyAlignment="1">
      <alignment horizontal="center" vertical="center" wrapText="1"/>
    </xf>
    <xf numFmtId="0" fontId="24" fillId="0" borderId="13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24" fillId="0" borderId="22" xfId="3" applyFont="1" applyFill="1" applyBorder="1" applyAlignment="1">
      <alignment horizontal="center" vertical="center"/>
    </xf>
    <xf numFmtId="0" fontId="24" fillId="37" borderId="12" xfId="3" applyFont="1" applyFill="1" applyBorder="1" applyAlignment="1">
      <alignment horizontal="left" vertical="center" wrapText="1"/>
    </xf>
    <xf numFmtId="0" fontId="24" fillId="37" borderId="13" xfId="3" applyFont="1" applyFill="1" applyBorder="1" applyAlignment="1">
      <alignment horizontal="left" vertical="center" wrapText="1"/>
    </xf>
    <xf numFmtId="0" fontId="24" fillId="37" borderId="14" xfId="3" applyFont="1" applyFill="1" applyBorder="1" applyAlignment="1">
      <alignment horizontal="left" vertical="center" wrapText="1"/>
    </xf>
    <xf numFmtId="0" fontId="51" fillId="0" borderId="24" xfId="3" applyFont="1" applyFill="1" applyBorder="1" applyAlignment="1">
      <alignment horizontal="center" vertical="center" wrapText="1"/>
    </xf>
    <xf numFmtId="0" fontId="51" fillId="0" borderId="14" xfId="3" applyFont="1" applyFill="1" applyBorder="1" applyAlignment="1">
      <alignment horizontal="center" vertical="center" wrapText="1"/>
    </xf>
    <xf numFmtId="0" fontId="54" fillId="34" borderId="13" xfId="3" applyFont="1" applyFill="1" applyBorder="1" applyAlignment="1">
      <alignment horizontal="left" vertical="top" wrapText="1"/>
    </xf>
    <xf numFmtId="0" fontId="54" fillId="34" borderId="14" xfId="3" applyFont="1" applyFill="1" applyBorder="1" applyAlignment="1">
      <alignment horizontal="left" vertical="top" wrapText="1"/>
    </xf>
  </cellXfs>
  <cellStyles count="2095">
    <cellStyle name="20 % - Accent1 10" xfId="4"/>
    <cellStyle name="20 % - Accent1 2" xfId="5"/>
    <cellStyle name="20 % - Accent1 2 2" xfId="6"/>
    <cellStyle name="20 % - Accent1 2 2 2" xfId="7"/>
    <cellStyle name="20 % - Accent1 2 2 2 2" xfId="8"/>
    <cellStyle name="20 % - Accent1 2 2 2 2 2" xfId="9"/>
    <cellStyle name="20 % - Accent1 2 2 2 2 3" xfId="1448"/>
    <cellStyle name="20 % - Accent1 2 2 2 3" xfId="10"/>
    <cellStyle name="20 % - Accent1 2 2 2 4" xfId="1449"/>
    <cellStyle name="20 % - Accent1 2 2 3" xfId="11"/>
    <cellStyle name="20 % - Accent1 2 2 3 2" xfId="12"/>
    <cellStyle name="20 % - Accent1 2 2 3 2 2" xfId="13"/>
    <cellStyle name="20 % - Accent1 2 2 3 2 3" xfId="1450"/>
    <cellStyle name="20 % - Accent1 2 2 3 3" xfId="14"/>
    <cellStyle name="20 % - Accent1 2 2 3 4" xfId="1451"/>
    <cellStyle name="20 % - Accent1 2 2 4" xfId="15"/>
    <cellStyle name="20 % - Accent1 2 2 4 2" xfId="16"/>
    <cellStyle name="20 % - Accent1 2 2 4 2 2" xfId="17"/>
    <cellStyle name="20 % - Accent1 2 2 4 2 3" xfId="1452"/>
    <cellStyle name="20 % - Accent1 2 2 4 3" xfId="18"/>
    <cellStyle name="20 % - Accent1 2 2 4 4" xfId="1453"/>
    <cellStyle name="20 % - Accent1 2 2 5" xfId="19"/>
    <cellStyle name="20 % - Accent1 2 2 5 2" xfId="20"/>
    <cellStyle name="20 % - Accent1 2 2 5 3" xfId="1454"/>
    <cellStyle name="20 % - Accent1 2 2 6" xfId="21"/>
    <cellStyle name="20 % - Accent1 2 2 7" xfId="1455"/>
    <cellStyle name="20 % - Accent1 2 3" xfId="22"/>
    <cellStyle name="20 % - Accent1 2 3 2" xfId="23"/>
    <cellStyle name="20 % - Accent1 2 3 2 2" xfId="24"/>
    <cellStyle name="20 % - Accent1 2 3 2 3" xfId="1456"/>
    <cellStyle name="20 % - Accent1 2 3 3" xfId="25"/>
    <cellStyle name="20 % - Accent1 2 3 4" xfId="1457"/>
    <cellStyle name="20 % - Accent1 2 4" xfId="26"/>
    <cellStyle name="20 % - Accent1 2 4 2" xfId="27"/>
    <cellStyle name="20 % - Accent1 2 4 2 2" xfId="28"/>
    <cellStyle name="20 % - Accent1 2 4 2 3" xfId="1458"/>
    <cellStyle name="20 % - Accent1 2 4 3" xfId="29"/>
    <cellStyle name="20 % - Accent1 2 4 4" xfId="1459"/>
    <cellStyle name="20 % - Accent1 2 5" xfId="30"/>
    <cellStyle name="20 % - Accent1 2 5 2" xfId="31"/>
    <cellStyle name="20 % - Accent1 2 5 2 2" xfId="32"/>
    <cellStyle name="20 % - Accent1 2 5 2 3" xfId="1460"/>
    <cellStyle name="20 % - Accent1 2 5 3" xfId="33"/>
    <cellStyle name="20 % - Accent1 2 5 4" xfId="1461"/>
    <cellStyle name="20 % - Accent1 2 6" xfId="34"/>
    <cellStyle name="20 % - Accent1 2 6 2" xfId="35"/>
    <cellStyle name="20 % - Accent1 2 6 3" xfId="1462"/>
    <cellStyle name="20 % - Accent1 2 7" xfId="36"/>
    <cellStyle name="20 % - Accent1 2 8" xfId="1463"/>
    <cellStyle name="20 % - Accent1 3" xfId="37"/>
    <cellStyle name="20 % - Accent1 3 2" xfId="38"/>
    <cellStyle name="20 % - Accent1 3 2 2" xfId="39"/>
    <cellStyle name="20 % - Accent1 3 2 2 2" xfId="40"/>
    <cellStyle name="20 % - Accent1 3 2 2 2 2" xfId="41"/>
    <cellStyle name="20 % - Accent1 3 2 2 2 3" xfId="1464"/>
    <cellStyle name="20 % - Accent1 3 2 2 3" xfId="42"/>
    <cellStyle name="20 % - Accent1 3 2 2 4" xfId="1465"/>
    <cellStyle name="20 % - Accent1 3 2 3" xfId="43"/>
    <cellStyle name="20 % - Accent1 3 2 3 2" xfId="44"/>
    <cellStyle name="20 % - Accent1 3 2 3 2 2" xfId="45"/>
    <cellStyle name="20 % - Accent1 3 2 3 2 3" xfId="1466"/>
    <cellStyle name="20 % - Accent1 3 2 3 3" xfId="46"/>
    <cellStyle name="20 % - Accent1 3 2 3 4" xfId="1467"/>
    <cellStyle name="20 % - Accent1 3 2 4" xfId="47"/>
    <cellStyle name="20 % - Accent1 3 2 4 2" xfId="48"/>
    <cellStyle name="20 % - Accent1 3 2 4 2 2" xfId="49"/>
    <cellStyle name="20 % - Accent1 3 2 4 2 3" xfId="1468"/>
    <cellStyle name="20 % - Accent1 3 2 4 3" xfId="50"/>
    <cellStyle name="20 % - Accent1 3 2 4 4" xfId="1469"/>
    <cellStyle name="20 % - Accent1 3 2 5" xfId="51"/>
    <cellStyle name="20 % - Accent1 3 2 5 2" xfId="52"/>
    <cellStyle name="20 % - Accent1 3 2 5 3" xfId="1470"/>
    <cellStyle name="20 % - Accent1 3 2 6" xfId="53"/>
    <cellStyle name="20 % - Accent1 3 2 7" xfId="1471"/>
    <cellStyle name="20 % - Accent1 3 3" xfId="54"/>
    <cellStyle name="20 % - Accent1 3 3 2" xfId="55"/>
    <cellStyle name="20 % - Accent1 3 3 2 2" xfId="56"/>
    <cellStyle name="20 % - Accent1 3 3 2 3" xfId="1472"/>
    <cellStyle name="20 % - Accent1 3 3 3" xfId="57"/>
    <cellStyle name="20 % - Accent1 3 3 4" xfId="1473"/>
    <cellStyle name="20 % - Accent1 3 4" xfId="58"/>
    <cellStyle name="20 % - Accent1 3 4 2" xfId="59"/>
    <cellStyle name="20 % - Accent1 3 4 2 2" xfId="60"/>
    <cellStyle name="20 % - Accent1 3 4 2 3" xfId="1474"/>
    <cellStyle name="20 % - Accent1 3 4 3" xfId="61"/>
    <cellStyle name="20 % - Accent1 3 4 4" xfId="1475"/>
    <cellStyle name="20 % - Accent1 3 5" xfId="62"/>
    <cellStyle name="20 % - Accent1 3 5 2" xfId="63"/>
    <cellStyle name="20 % - Accent1 3 5 2 2" xfId="64"/>
    <cellStyle name="20 % - Accent1 3 5 2 3" xfId="1476"/>
    <cellStyle name="20 % - Accent1 3 5 3" xfId="65"/>
    <cellStyle name="20 % - Accent1 3 5 4" xfId="1477"/>
    <cellStyle name="20 % - Accent1 3 6" xfId="66"/>
    <cellStyle name="20 % - Accent1 3 6 2" xfId="67"/>
    <cellStyle name="20 % - Accent1 3 6 3" xfId="1478"/>
    <cellStyle name="20 % - Accent1 3 7" xfId="68"/>
    <cellStyle name="20 % - Accent1 3 8" xfId="1479"/>
    <cellStyle name="20 % - Accent1 4" xfId="69"/>
    <cellStyle name="20 % - Accent1 5" xfId="70"/>
    <cellStyle name="20 % - Accent1 5 2" xfId="71"/>
    <cellStyle name="20 % - Accent1 5 2 2" xfId="72"/>
    <cellStyle name="20 % - Accent1 5 2 2 2" xfId="73"/>
    <cellStyle name="20 % - Accent1 5 2 2 3" xfId="1480"/>
    <cellStyle name="20 % - Accent1 5 2 3" xfId="74"/>
    <cellStyle name="20 % - Accent1 5 2 4" xfId="1481"/>
    <cellStyle name="20 % - Accent1 5 3" xfId="75"/>
    <cellStyle name="20 % - Accent1 5 3 2" xfId="76"/>
    <cellStyle name="20 % - Accent1 5 3 2 2" xfId="77"/>
    <cellStyle name="20 % - Accent1 5 3 2 3" xfId="1482"/>
    <cellStyle name="20 % - Accent1 5 3 3" xfId="78"/>
    <cellStyle name="20 % - Accent1 5 3 4" xfId="1483"/>
    <cellStyle name="20 % - Accent1 5 4" xfId="79"/>
    <cellStyle name="20 % - Accent1 5 4 2" xfId="80"/>
    <cellStyle name="20 % - Accent1 5 4 2 2" xfId="81"/>
    <cellStyle name="20 % - Accent1 5 4 2 3" xfId="1484"/>
    <cellStyle name="20 % - Accent1 5 4 3" xfId="82"/>
    <cellStyle name="20 % - Accent1 5 4 4" xfId="1485"/>
    <cellStyle name="20 % - Accent1 5 5" xfId="83"/>
    <cellStyle name="20 % - Accent1 5 5 2" xfId="84"/>
    <cellStyle name="20 % - Accent1 5 5 3" xfId="1486"/>
    <cellStyle name="20 % - Accent1 5 6" xfId="85"/>
    <cellStyle name="20 % - Accent1 5 7" xfId="1487"/>
    <cellStyle name="20 % - Accent1 6" xfId="86"/>
    <cellStyle name="20 % - Accent1 7" xfId="87"/>
    <cellStyle name="20 % - Accent1 7 2" xfId="88"/>
    <cellStyle name="20 % - Accent1 7 2 2" xfId="89"/>
    <cellStyle name="20 % - Accent1 7 2 3" xfId="1488"/>
    <cellStyle name="20 % - Accent1 7 3" xfId="90"/>
    <cellStyle name="20 % - Accent1 7 4" xfId="1489"/>
    <cellStyle name="20 % - Accent1 8" xfId="91"/>
    <cellStyle name="20 % - Accent1 8 2" xfId="92"/>
    <cellStyle name="20 % - Accent1 8 2 2" xfId="93"/>
    <cellStyle name="20 % - Accent1 8 2 3" xfId="1490"/>
    <cellStyle name="20 % - Accent1 8 3" xfId="94"/>
    <cellStyle name="20 % - Accent1 8 4" xfId="1491"/>
    <cellStyle name="20 % - Accent1 9" xfId="95"/>
    <cellStyle name="20 % - Accent1 9 2" xfId="96"/>
    <cellStyle name="20 % - Accent1 9 2 2" xfId="97"/>
    <cellStyle name="20 % - Accent1 9 2 3" xfId="1492"/>
    <cellStyle name="20 % - Accent1 9 3" xfId="98"/>
    <cellStyle name="20 % - Accent1 9 4" xfId="1493"/>
    <cellStyle name="20 % - Accent2 10" xfId="99"/>
    <cellStyle name="20 % - Accent2 2" xfId="100"/>
    <cellStyle name="20 % - Accent2 2 2" xfId="101"/>
    <cellStyle name="20 % - Accent2 2 2 2" xfId="102"/>
    <cellStyle name="20 % - Accent2 2 2 2 2" xfId="103"/>
    <cellStyle name="20 % - Accent2 2 2 2 2 2" xfId="104"/>
    <cellStyle name="20 % - Accent2 2 2 2 2 3" xfId="1494"/>
    <cellStyle name="20 % - Accent2 2 2 2 3" xfId="105"/>
    <cellStyle name="20 % - Accent2 2 2 2 4" xfId="1495"/>
    <cellStyle name="20 % - Accent2 2 2 3" xfId="106"/>
    <cellStyle name="20 % - Accent2 2 2 3 2" xfId="107"/>
    <cellStyle name="20 % - Accent2 2 2 3 2 2" xfId="108"/>
    <cellStyle name="20 % - Accent2 2 2 3 2 3" xfId="1496"/>
    <cellStyle name="20 % - Accent2 2 2 3 3" xfId="109"/>
    <cellStyle name="20 % - Accent2 2 2 3 4" xfId="1497"/>
    <cellStyle name="20 % - Accent2 2 2 4" xfId="110"/>
    <cellStyle name="20 % - Accent2 2 2 4 2" xfId="111"/>
    <cellStyle name="20 % - Accent2 2 2 4 2 2" xfId="112"/>
    <cellStyle name="20 % - Accent2 2 2 4 2 3" xfId="1498"/>
    <cellStyle name="20 % - Accent2 2 2 4 3" xfId="113"/>
    <cellStyle name="20 % - Accent2 2 2 4 4" xfId="1499"/>
    <cellStyle name="20 % - Accent2 2 2 5" xfId="114"/>
    <cellStyle name="20 % - Accent2 2 2 5 2" xfId="115"/>
    <cellStyle name="20 % - Accent2 2 2 5 3" xfId="1500"/>
    <cellStyle name="20 % - Accent2 2 2 6" xfId="116"/>
    <cellStyle name="20 % - Accent2 2 2 7" xfId="1501"/>
    <cellStyle name="20 % - Accent2 2 3" xfId="117"/>
    <cellStyle name="20 % - Accent2 2 3 2" xfId="118"/>
    <cellStyle name="20 % - Accent2 2 3 2 2" xfId="119"/>
    <cellStyle name="20 % - Accent2 2 3 2 3" xfId="1502"/>
    <cellStyle name="20 % - Accent2 2 3 3" xfId="120"/>
    <cellStyle name="20 % - Accent2 2 3 4" xfId="1503"/>
    <cellStyle name="20 % - Accent2 2 4" xfId="121"/>
    <cellStyle name="20 % - Accent2 2 4 2" xfId="122"/>
    <cellStyle name="20 % - Accent2 2 4 2 2" xfId="123"/>
    <cellStyle name="20 % - Accent2 2 4 2 3" xfId="1504"/>
    <cellStyle name="20 % - Accent2 2 4 3" xfId="124"/>
    <cellStyle name="20 % - Accent2 2 4 4" xfId="1505"/>
    <cellStyle name="20 % - Accent2 2 5" xfId="125"/>
    <cellStyle name="20 % - Accent2 2 5 2" xfId="126"/>
    <cellStyle name="20 % - Accent2 2 5 2 2" xfId="127"/>
    <cellStyle name="20 % - Accent2 2 5 2 3" xfId="1506"/>
    <cellStyle name="20 % - Accent2 2 5 3" xfId="128"/>
    <cellStyle name="20 % - Accent2 2 5 4" xfId="1507"/>
    <cellStyle name="20 % - Accent2 2 6" xfId="129"/>
    <cellStyle name="20 % - Accent2 2 6 2" xfId="130"/>
    <cellStyle name="20 % - Accent2 2 6 3" xfId="1508"/>
    <cellStyle name="20 % - Accent2 2 7" xfId="131"/>
    <cellStyle name="20 % - Accent2 2 8" xfId="1509"/>
    <cellStyle name="20 % - Accent2 3" xfId="132"/>
    <cellStyle name="20 % - Accent2 3 2" xfId="133"/>
    <cellStyle name="20 % - Accent2 3 2 2" xfId="134"/>
    <cellStyle name="20 % - Accent2 3 2 2 2" xfId="135"/>
    <cellStyle name="20 % - Accent2 3 2 2 2 2" xfId="136"/>
    <cellStyle name="20 % - Accent2 3 2 2 2 3" xfId="1510"/>
    <cellStyle name="20 % - Accent2 3 2 2 3" xfId="137"/>
    <cellStyle name="20 % - Accent2 3 2 2 4" xfId="1511"/>
    <cellStyle name="20 % - Accent2 3 2 3" xfId="138"/>
    <cellStyle name="20 % - Accent2 3 2 3 2" xfId="139"/>
    <cellStyle name="20 % - Accent2 3 2 3 2 2" xfId="140"/>
    <cellStyle name="20 % - Accent2 3 2 3 2 3" xfId="1512"/>
    <cellStyle name="20 % - Accent2 3 2 3 3" xfId="141"/>
    <cellStyle name="20 % - Accent2 3 2 3 4" xfId="1513"/>
    <cellStyle name="20 % - Accent2 3 2 4" xfId="142"/>
    <cellStyle name="20 % - Accent2 3 2 4 2" xfId="143"/>
    <cellStyle name="20 % - Accent2 3 2 4 2 2" xfId="144"/>
    <cellStyle name="20 % - Accent2 3 2 4 2 3" xfId="1514"/>
    <cellStyle name="20 % - Accent2 3 2 4 3" xfId="145"/>
    <cellStyle name="20 % - Accent2 3 2 4 4" xfId="1515"/>
    <cellStyle name="20 % - Accent2 3 2 5" xfId="146"/>
    <cellStyle name="20 % - Accent2 3 2 5 2" xfId="147"/>
    <cellStyle name="20 % - Accent2 3 2 5 3" xfId="1516"/>
    <cellStyle name="20 % - Accent2 3 2 6" xfId="148"/>
    <cellStyle name="20 % - Accent2 3 2 7" xfId="1517"/>
    <cellStyle name="20 % - Accent2 3 3" xfId="149"/>
    <cellStyle name="20 % - Accent2 3 3 2" xfId="150"/>
    <cellStyle name="20 % - Accent2 3 3 2 2" xfId="151"/>
    <cellStyle name="20 % - Accent2 3 3 2 3" xfId="1518"/>
    <cellStyle name="20 % - Accent2 3 3 3" xfId="152"/>
    <cellStyle name="20 % - Accent2 3 3 4" xfId="1519"/>
    <cellStyle name="20 % - Accent2 3 4" xfId="153"/>
    <cellStyle name="20 % - Accent2 3 4 2" xfId="154"/>
    <cellStyle name="20 % - Accent2 3 4 2 2" xfId="155"/>
    <cellStyle name="20 % - Accent2 3 4 2 3" xfId="1520"/>
    <cellStyle name="20 % - Accent2 3 4 3" xfId="156"/>
    <cellStyle name="20 % - Accent2 3 4 4" xfId="1521"/>
    <cellStyle name="20 % - Accent2 3 5" xfId="157"/>
    <cellStyle name="20 % - Accent2 3 5 2" xfId="158"/>
    <cellStyle name="20 % - Accent2 3 5 2 2" xfId="159"/>
    <cellStyle name="20 % - Accent2 3 5 2 3" xfId="1522"/>
    <cellStyle name="20 % - Accent2 3 5 3" xfId="160"/>
    <cellStyle name="20 % - Accent2 3 5 4" xfId="1523"/>
    <cellStyle name="20 % - Accent2 3 6" xfId="161"/>
    <cellStyle name="20 % - Accent2 3 6 2" xfId="162"/>
    <cellStyle name="20 % - Accent2 3 6 3" xfId="1524"/>
    <cellStyle name="20 % - Accent2 3 7" xfId="163"/>
    <cellStyle name="20 % - Accent2 3 8" xfId="1525"/>
    <cellStyle name="20 % - Accent2 4" xfId="164"/>
    <cellStyle name="20 % - Accent2 5" xfId="165"/>
    <cellStyle name="20 % - Accent2 5 2" xfId="166"/>
    <cellStyle name="20 % - Accent2 5 2 2" xfId="167"/>
    <cellStyle name="20 % - Accent2 5 2 2 2" xfId="168"/>
    <cellStyle name="20 % - Accent2 5 2 2 3" xfId="1526"/>
    <cellStyle name="20 % - Accent2 5 2 3" xfId="169"/>
    <cellStyle name="20 % - Accent2 5 2 4" xfId="1527"/>
    <cellStyle name="20 % - Accent2 5 3" xfId="170"/>
    <cellStyle name="20 % - Accent2 5 3 2" xfId="171"/>
    <cellStyle name="20 % - Accent2 5 3 2 2" xfId="172"/>
    <cellStyle name="20 % - Accent2 5 3 2 3" xfId="1528"/>
    <cellStyle name="20 % - Accent2 5 3 3" xfId="173"/>
    <cellStyle name="20 % - Accent2 5 3 4" xfId="1529"/>
    <cellStyle name="20 % - Accent2 5 4" xfId="174"/>
    <cellStyle name="20 % - Accent2 5 4 2" xfId="175"/>
    <cellStyle name="20 % - Accent2 5 4 2 2" xfId="176"/>
    <cellStyle name="20 % - Accent2 5 4 2 3" xfId="1530"/>
    <cellStyle name="20 % - Accent2 5 4 3" xfId="177"/>
    <cellStyle name="20 % - Accent2 5 4 4" xfId="1531"/>
    <cellStyle name="20 % - Accent2 5 5" xfId="178"/>
    <cellStyle name="20 % - Accent2 5 5 2" xfId="179"/>
    <cellStyle name="20 % - Accent2 5 5 3" xfId="1532"/>
    <cellStyle name="20 % - Accent2 5 6" xfId="180"/>
    <cellStyle name="20 % - Accent2 5 7" xfId="1533"/>
    <cellStyle name="20 % - Accent2 6" xfId="181"/>
    <cellStyle name="20 % - Accent2 7" xfId="182"/>
    <cellStyle name="20 % - Accent2 7 2" xfId="183"/>
    <cellStyle name="20 % - Accent2 7 2 2" xfId="184"/>
    <cellStyle name="20 % - Accent2 7 2 3" xfId="1534"/>
    <cellStyle name="20 % - Accent2 7 3" xfId="185"/>
    <cellStyle name="20 % - Accent2 7 4" xfId="1535"/>
    <cellStyle name="20 % - Accent2 8" xfId="186"/>
    <cellStyle name="20 % - Accent2 8 2" xfId="187"/>
    <cellStyle name="20 % - Accent2 8 2 2" xfId="188"/>
    <cellStyle name="20 % - Accent2 8 2 3" xfId="1536"/>
    <cellStyle name="20 % - Accent2 8 3" xfId="189"/>
    <cellStyle name="20 % - Accent2 8 4" xfId="1537"/>
    <cellStyle name="20 % - Accent2 9" xfId="190"/>
    <cellStyle name="20 % - Accent2 9 2" xfId="191"/>
    <cellStyle name="20 % - Accent2 9 2 2" xfId="192"/>
    <cellStyle name="20 % - Accent2 9 2 3" xfId="1538"/>
    <cellStyle name="20 % - Accent2 9 3" xfId="193"/>
    <cellStyle name="20 % - Accent2 9 4" xfId="1539"/>
    <cellStyle name="20 % - Accent3 10" xfId="194"/>
    <cellStyle name="20 % - Accent3 2" xfId="195"/>
    <cellStyle name="20 % - Accent3 2 2" xfId="196"/>
    <cellStyle name="20 % - Accent3 2 2 2" xfId="197"/>
    <cellStyle name="20 % - Accent3 2 2 2 2" xfId="198"/>
    <cellStyle name="20 % - Accent3 2 2 2 2 2" xfId="199"/>
    <cellStyle name="20 % - Accent3 2 2 2 2 3" xfId="1540"/>
    <cellStyle name="20 % - Accent3 2 2 2 3" xfId="200"/>
    <cellStyle name="20 % - Accent3 2 2 2 4" xfId="1541"/>
    <cellStyle name="20 % - Accent3 2 2 3" xfId="201"/>
    <cellStyle name="20 % - Accent3 2 2 3 2" xfId="202"/>
    <cellStyle name="20 % - Accent3 2 2 3 2 2" xfId="203"/>
    <cellStyle name="20 % - Accent3 2 2 3 2 3" xfId="1542"/>
    <cellStyle name="20 % - Accent3 2 2 3 3" xfId="204"/>
    <cellStyle name="20 % - Accent3 2 2 3 4" xfId="1543"/>
    <cellStyle name="20 % - Accent3 2 2 4" xfId="205"/>
    <cellStyle name="20 % - Accent3 2 2 4 2" xfId="206"/>
    <cellStyle name="20 % - Accent3 2 2 4 2 2" xfId="207"/>
    <cellStyle name="20 % - Accent3 2 2 4 2 3" xfId="1544"/>
    <cellStyle name="20 % - Accent3 2 2 4 3" xfId="208"/>
    <cellStyle name="20 % - Accent3 2 2 4 4" xfId="1545"/>
    <cellStyle name="20 % - Accent3 2 2 5" xfId="209"/>
    <cellStyle name="20 % - Accent3 2 2 5 2" xfId="210"/>
    <cellStyle name="20 % - Accent3 2 2 5 3" xfId="1546"/>
    <cellStyle name="20 % - Accent3 2 2 6" xfId="211"/>
    <cellStyle name="20 % - Accent3 2 2 7" xfId="1547"/>
    <cellStyle name="20 % - Accent3 2 3" xfId="212"/>
    <cellStyle name="20 % - Accent3 2 3 2" xfId="213"/>
    <cellStyle name="20 % - Accent3 2 3 2 2" xfId="214"/>
    <cellStyle name="20 % - Accent3 2 3 2 3" xfId="1548"/>
    <cellStyle name="20 % - Accent3 2 3 3" xfId="215"/>
    <cellStyle name="20 % - Accent3 2 3 4" xfId="1549"/>
    <cellStyle name="20 % - Accent3 2 4" xfId="216"/>
    <cellStyle name="20 % - Accent3 2 4 2" xfId="217"/>
    <cellStyle name="20 % - Accent3 2 4 2 2" xfId="218"/>
    <cellStyle name="20 % - Accent3 2 4 2 3" xfId="1550"/>
    <cellStyle name="20 % - Accent3 2 4 3" xfId="219"/>
    <cellStyle name="20 % - Accent3 2 4 4" xfId="1551"/>
    <cellStyle name="20 % - Accent3 2 5" xfId="220"/>
    <cellStyle name="20 % - Accent3 2 5 2" xfId="221"/>
    <cellStyle name="20 % - Accent3 2 5 2 2" xfId="222"/>
    <cellStyle name="20 % - Accent3 2 5 2 3" xfId="1552"/>
    <cellStyle name="20 % - Accent3 2 5 3" xfId="223"/>
    <cellStyle name="20 % - Accent3 2 5 4" xfId="1553"/>
    <cellStyle name="20 % - Accent3 2 6" xfId="224"/>
    <cellStyle name="20 % - Accent3 2 6 2" xfId="225"/>
    <cellStyle name="20 % - Accent3 2 6 3" xfId="1554"/>
    <cellStyle name="20 % - Accent3 2 7" xfId="226"/>
    <cellStyle name="20 % - Accent3 2 8" xfId="1555"/>
    <cellStyle name="20 % - Accent3 3" xfId="227"/>
    <cellStyle name="20 % - Accent3 3 2" xfId="228"/>
    <cellStyle name="20 % - Accent3 3 2 2" xfId="229"/>
    <cellStyle name="20 % - Accent3 3 2 2 2" xfId="230"/>
    <cellStyle name="20 % - Accent3 3 2 2 2 2" xfId="231"/>
    <cellStyle name="20 % - Accent3 3 2 2 2 3" xfId="1556"/>
    <cellStyle name="20 % - Accent3 3 2 2 3" xfId="232"/>
    <cellStyle name="20 % - Accent3 3 2 2 4" xfId="1557"/>
    <cellStyle name="20 % - Accent3 3 2 3" xfId="233"/>
    <cellStyle name="20 % - Accent3 3 2 3 2" xfId="234"/>
    <cellStyle name="20 % - Accent3 3 2 3 2 2" xfId="235"/>
    <cellStyle name="20 % - Accent3 3 2 3 2 3" xfId="1558"/>
    <cellStyle name="20 % - Accent3 3 2 3 3" xfId="236"/>
    <cellStyle name="20 % - Accent3 3 2 3 4" xfId="1559"/>
    <cellStyle name="20 % - Accent3 3 2 4" xfId="237"/>
    <cellStyle name="20 % - Accent3 3 2 4 2" xfId="238"/>
    <cellStyle name="20 % - Accent3 3 2 4 2 2" xfId="239"/>
    <cellStyle name="20 % - Accent3 3 2 4 2 3" xfId="1560"/>
    <cellStyle name="20 % - Accent3 3 2 4 3" xfId="240"/>
    <cellStyle name="20 % - Accent3 3 2 4 4" xfId="1561"/>
    <cellStyle name="20 % - Accent3 3 2 5" xfId="241"/>
    <cellStyle name="20 % - Accent3 3 2 5 2" xfId="242"/>
    <cellStyle name="20 % - Accent3 3 2 5 3" xfId="1562"/>
    <cellStyle name="20 % - Accent3 3 2 6" xfId="243"/>
    <cellStyle name="20 % - Accent3 3 2 7" xfId="1563"/>
    <cellStyle name="20 % - Accent3 3 3" xfId="244"/>
    <cellStyle name="20 % - Accent3 3 3 2" xfId="245"/>
    <cellStyle name="20 % - Accent3 3 3 2 2" xfId="246"/>
    <cellStyle name="20 % - Accent3 3 3 2 3" xfId="1564"/>
    <cellStyle name="20 % - Accent3 3 3 3" xfId="247"/>
    <cellStyle name="20 % - Accent3 3 3 4" xfId="1565"/>
    <cellStyle name="20 % - Accent3 3 4" xfId="248"/>
    <cellStyle name="20 % - Accent3 3 4 2" xfId="249"/>
    <cellStyle name="20 % - Accent3 3 4 2 2" xfId="250"/>
    <cellStyle name="20 % - Accent3 3 4 2 3" xfId="1566"/>
    <cellStyle name="20 % - Accent3 3 4 3" xfId="251"/>
    <cellStyle name="20 % - Accent3 3 4 4" xfId="1567"/>
    <cellStyle name="20 % - Accent3 3 5" xfId="252"/>
    <cellStyle name="20 % - Accent3 3 5 2" xfId="253"/>
    <cellStyle name="20 % - Accent3 3 5 2 2" xfId="254"/>
    <cellStyle name="20 % - Accent3 3 5 2 3" xfId="1568"/>
    <cellStyle name="20 % - Accent3 3 5 3" xfId="255"/>
    <cellStyle name="20 % - Accent3 3 5 4" xfId="1569"/>
    <cellStyle name="20 % - Accent3 3 6" xfId="256"/>
    <cellStyle name="20 % - Accent3 3 6 2" xfId="257"/>
    <cellStyle name="20 % - Accent3 3 6 3" xfId="1570"/>
    <cellStyle name="20 % - Accent3 3 7" xfId="258"/>
    <cellStyle name="20 % - Accent3 3 8" xfId="1571"/>
    <cellStyle name="20 % - Accent3 4" xfId="259"/>
    <cellStyle name="20 % - Accent3 5" xfId="260"/>
    <cellStyle name="20 % - Accent3 5 2" xfId="261"/>
    <cellStyle name="20 % - Accent3 5 2 2" xfId="262"/>
    <cellStyle name="20 % - Accent3 5 2 2 2" xfId="263"/>
    <cellStyle name="20 % - Accent3 5 2 2 3" xfId="1572"/>
    <cellStyle name="20 % - Accent3 5 2 3" xfId="264"/>
    <cellStyle name="20 % - Accent3 5 2 4" xfId="1573"/>
    <cellStyle name="20 % - Accent3 5 3" xfId="265"/>
    <cellStyle name="20 % - Accent3 5 3 2" xfId="266"/>
    <cellStyle name="20 % - Accent3 5 3 2 2" xfId="267"/>
    <cellStyle name="20 % - Accent3 5 3 2 3" xfId="1574"/>
    <cellStyle name="20 % - Accent3 5 3 3" xfId="268"/>
    <cellStyle name="20 % - Accent3 5 3 4" xfId="1575"/>
    <cellStyle name="20 % - Accent3 5 4" xfId="269"/>
    <cellStyle name="20 % - Accent3 5 4 2" xfId="270"/>
    <cellStyle name="20 % - Accent3 5 4 2 2" xfId="271"/>
    <cellStyle name="20 % - Accent3 5 4 2 3" xfId="1576"/>
    <cellStyle name="20 % - Accent3 5 4 3" xfId="272"/>
    <cellStyle name="20 % - Accent3 5 4 4" xfId="1577"/>
    <cellStyle name="20 % - Accent3 5 5" xfId="273"/>
    <cellStyle name="20 % - Accent3 5 5 2" xfId="274"/>
    <cellStyle name="20 % - Accent3 5 5 3" xfId="1578"/>
    <cellStyle name="20 % - Accent3 5 6" xfId="275"/>
    <cellStyle name="20 % - Accent3 5 7" xfId="1579"/>
    <cellStyle name="20 % - Accent3 6" xfId="276"/>
    <cellStyle name="20 % - Accent3 7" xfId="277"/>
    <cellStyle name="20 % - Accent3 7 2" xfId="278"/>
    <cellStyle name="20 % - Accent3 7 2 2" xfId="279"/>
    <cellStyle name="20 % - Accent3 7 2 3" xfId="1580"/>
    <cellStyle name="20 % - Accent3 7 3" xfId="280"/>
    <cellStyle name="20 % - Accent3 7 4" xfId="1581"/>
    <cellStyle name="20 % - Accent3 8" xfId="281"/>
    <cellStyle name="20 % - Accent3 8 2" xfId="282"/>
    <cellStyle name="20 % - Accent3 8 2 2" xfId="283"/>
    <cellStyle name="20 % - Accent3 8 2 3" xfId="1582"/>
    <cellStyle name="20 % - Accent3 8 3" xfId="284"/>
    <cellStyle name="20 % - Accent3 8 4" xfId="1583"/>
    <cellStyle name="20 % - Accent3 9" xfId="285"/>
    <cellStyle name="20 % - Accent3 9 2" xfId="286"/>
    <cellStyle name="20 % - Accent3 9 2 2" xfId="287"/>
    <cellStyle name="20 % - Accent3 9 2 3" xfId="1584"/>
    <cellStyle name="20 % - Accent3 9 3" xfId="288"/>
    <cellStyle name="20 % - Accent3 9 4" xfId="1585"/>
    <cellStyle name="20 % - Accent4 10" xfId="289"/>
    <cellStyle name="20 % - Accent4 2" xfId="290"/>
    <cellStyle name="20 % - Accent4 2 2" xfId="291"/>
    <cellStyle name="20 % - Accent4 2 2 2" xfId="292"/>
    <cellStyle name="20 % - Accent4 2 2 2 2" xfId="293"/>
    <cellStyle name="20 % - Accent4 2 2 2 2 2" xfId="294"/>
    <cellStyle name="20 % - Accent4 2 2 2 2 3" xfId="1586"/>
    <cellStyle name="20 % - Accent4 2 2 2 3" xfId="295"/>
    <cellStyle name="20 % - Accent4 2 2 2 4" xfId="1587"/>
    <cellStyle name="20 % - Accent4 2 2 3" xfId="296"/>
    <cellStyle name="20 % - Accent4 2 2 3 2" xfId="297"/>
    <cellStyle name="20 % - Accent4 2 2 3 2 2" xfId="298"/>
    <cellStyle name="20 % - Accent4 2 2 3 2 3" xfId="1588"/>
    <cellStyle name="20 % - Accent4 2 2 3 3" xfId="299"/>
    <cellStyle name="20 % - Accent4 2 2 3 4" xfId="1589"/>
    <cellStyle name="20 % - Accent4 2 2 4" xfId="300"/>
    <cellStyle name="20 % - Accent4 2 2 4 2" xfId="301"/>
    <cellStyle name="20 % - Accent4 2 2 4 2 2" xfId="302"/>
    <cellStyle name="20 % - Accent4 2 2 4 2 3" xfId="1590"/>
    <cellStyle name="20 % - Accent4 2 2 4 3" xfId="303"/>
    <cellStyle name="20 % - Accent4 2 2 4 4" xfId="1591"/>
    <cellStyle name="20 % - Accent4 2 2 5" xfId="304"/>
    <cellStyle name="20 % - Accent4 2 2 5 2" xfId="305"/>
    <cellStyle name="20 % - Accent4 2 2 5 3" xfId="1592"/>
    <cellStyle name="20 % - Accent4 2 2 6" xfId="306"/>
    <cellStyle name="20 % - Accent4 2 2 7" xfId="1593"/>
    <cellStyle name="20 % - Accent4 2 3" xfId="307"/>
    <cellStyle name="20 % - Accent4 2 3 2" xfId="308"/>
    <cellStyle name="20 % - Accent4 2 3 2 2" xfId="309"/>
    <cellStyle name="20 % - Accent4 2 3 2 3" xfId="1594"/>
    <cellStyle name="20 % - Accent4 2 3 3" xfId="310"/>
    <cellStyle name="20 % - Accent4 2 3 4" xfId="1595"/>
    <cellStyle name="20 % - Accent4 2 4" xfId="311"/>
    <cellStyle name="20 % - Accent4 2 4 2" xfId="312"/>
    <cellStyle name="20 % - Accent4 2 4 2 2" xfId="313"/>
    <cellStyle name="20 % - Accent4 2 4 2 3" xfId="1596"/>
    <cellStyle name="20 % - Accent4 2 4 3" xfId="314"/>
    <cellStyle name="20 % - Accent4 2 4 4" xfId="1597"/>
    <cellStyle name="20 % - Accent4 2 5" xfId="315"/>
    <cellStyle name="20 % - Accent4 2 5 2" xfId="316"/>
    <cellStyle name="20 % - Accent4 2 5 2 2" xfId="317"/>
    <cellStyle name="20 % - Accent4 2 5 2 3" xfId="1598"/>
    <cellStyle name="20 % - Accent4 2 5 3" xfId="318"/>
    <cellStyle name="20 % - Accent4 2 5 4" xfId="1599"/>
    <cellStyle name="20 % - Accent4 2 6" xfId="319"/>
    <cellStyle name="20 % - Accent4 2 6 2" xfId="320"/>
    <cellStyle name="20 % - Accent4 2 6 3" xfId="1600"/>
    <cellStyle name="20 % - Accent4 2 7" xfId="321"/>
    <cellStyle name="20 % - Accent4 2 8" xfId="1601"/>
    <cellStyle name="20 % - Accent4 3" xfId="322"/>
    <cellStyle name="20 % - Accent4 3 2" xfId="323"/>
    <cellStyle name="20 % - Accent4 3 2 2" xfId="324"/>
    <cellStyle name="20 % - Accent4 3 2 2 2" xfId="325"/>
    <cellStyle name="20 % - Accent4 3 2 2 2 2" xfId="326"/>
    <cellStyle name="20 % - Accent4 3 2 2 2 3" xfId="1602"/>
    <cellStyle name="20 % - Accent4 3 2 2 3" xfId="327"/>
    <cellStyle name="20 % - Accent4 3 2 2 4" xfId="1603"/>
    <cellStyle name="20 % - Accent4 3 2 3" xfId="328"/>
    <cellStyle name="20 % - Accent4 3 2 3 2" xfId="329"/>
    <cellStyle name="20 % - Accent4 3 2 3 2 2" xfId="330"/>
    <cellStyle name="20 % - Accent4 3 2 3 2 3" xfId="1604"/>
    <cellStyle name="20 % - Accent4 3 2 3 3" xfId="331"/>
    <cellStyle name="20 % - Accent4 3 2 3 4" xfId="1605"/>
    <cellStyle name="20 % - Accent4 3 2 4" xfId="332"/>
    <cellStyle name="20 % - Accent4 3 2 4 2" xfId="333"/>
    <cellStyle name="20 % - Accent4 3 2 4 2 2" xfId="334"/>
    <cellStyle name="20 % - Accent4 3 2 4 2 3" xfId="1606"/>
    <cellStyle name="20 % - Accent4 3 2 4 3" xfId="335"/>
    <cellStyle name="20 % - Accent4 3 2 4 4" xfId="1607"/>
    <cellStyle name="20 % - Accent4 3 2 5" xfId="336"/>
    <cellStyle name="20 % - Accent4 3 2 5 2" xfId="337"/>
    <cellStyle name="20 % - Accent4 3 2 5 3" xfId="1608"/>
    <cellStyle name="20 % - Accent4 3 2 6" xfId="338"/>
    <cellStyle name="20 % - Accent4 3 2 7" xfId="1609"/>
    <cellStyle name="20 % - Accent4 3 3" xfId="339"/>
    <cellStyle name="20 % - Accent4 3 3 2" xfId="340"/>
    <cellStyle name="20 % - Accent4 3 3 2 2" xfId="341"/>
    <cellStyle name="20 % - Accent4 3 3 2 3" xfId="1610"/>
    <cellStyle name="20 % - Accent4 3 3 3" xfId="342"/>
    <cellStyle name="20 % - Accent4 3 3 4" xfId="1611"/>
    <cellStyle name="20 % - Accent4 3 4" xfId="343"/>
    <cellStyle name="20 % - Accent4 3 4 2" xfId="344"/>
    <cellStyle name="20 % - Accent4 3 4 2 2" xfId="345"/>
    <cellStyle name="20 % - Accent4 3 4 2 3" xfId="1612"/>
    <cellStyle name="20 % - Accent4 3 4 3" xfId="346"/>
    <cellStyle name="20 % - Accent4 3 4 4" xfId="1613"/>
    <cellStyle name="20 % - Accent4 3 5" xfId="347"/>
    <cellStyle name="20 % - Accent4 3 5 2" xfId="348"/>
    <cellStyle name="20 % - Accent4 3 5 2 2" xfId="349"/>
    <cellStyle name="20 % - Accent4 3 5 2 3" xfId="1614"/>
    <cellStyle name="20 % - Accent4 3 5 3" xfId="350"/>
    <cellStyle name="20 % - Accent4 3 5 4" xfId="1615"/>
    <cellStyle name="20 % - Accent4 3 6" xfId="351"/>
    <cellStyle name="20 % - Accent4 3 6 2" xfId="352"/>
    <cellStyle name="20 % - Accent4 3 6 3" xfId="1616"/>
    <cellStyle name="20 % - Accent4 3 7" xfId="353"/>
    <cellStyle name="20 % - Accent4 3 8" xfId="1617"/>
    <cellStyle name="20 % - Accent4 4" xfId="354"/>
    <cellStyle name="20 % - Accent4 5" xfId="355"/>
    <cellStyle name="20 % - Accent4 5 2" xfId="356"/>
    <cellStyle name="20 % - Accent4 5 2 2" xfId="357"/>
    <cellStyle name="20 % - Accent4 5 2 2 2" xfId="358"/>
    <cellStyle name="20 % - Accent4 5 2 2 3" xfId="1618"/>
    <cellStyle name="20 % - Accent4 5 2 3" xfId="359"/>
    <cellStyle name="20 % - Accent4 5 2 4" xfId="1619"/>
    <cellStyle name="20 % - Accent4 5 3" xfId="360"/>
    <cellStyle name="20 % - Accent4 5 3 2" xfId="361"/>
    <cellStyle name="20 % - Accent4 5 3 2 2" xfId="362"/>
    <cellStyle name="20 % - Accent4 5 3 2 3" xfId="1620"/>
    <cellStyle name="20 % - Accent4 5 3 3" xfId="363"/>
    <cellStyle name="20 % - Accent4 5 3 4" xfId="1621"/>
    <cellStyle name="20 % - Accent4 5 4" xfId="364"/>
    <cellStyle name="20 % - Accent4 5 4 2" xfId="365"/>
    <cellStyle name="20 % - Accent4 5 4 2 2" xfId="366"/>
    <cellStyle name="20 % - Accent4 5 4 2 3" xfId="1622"/>
    <cellStyle name="20 % - Accent4 5 4 3" xfId="367"/>
    <cellStyle name="20 % - Accent4 5 4 4" xfId="1623"/>
    <cellStyle name="20 % - Accent4 5 5" xfId="368"/>
    <cellStyle name="20 % - Accent4 5 5 2" xfId="369"/>
    <cellStyle name="20 % - Accent4 5 5 3" xfId="1624"/>
    <cellStyle name="20 % - Accent4 5 6" xfId="370"/>
    <cellStyle name="20 % - Accent4 5 7" xfId="1625"/>
    <cellStyle name="20 % - Accent4 6" xfId="371"/>
    <cellStyle name="20 % - Accent4 7" xfId="372"/>
    <cellStyle name="20 % - Accent4 7 2" xfId="373"/>
    <cellStyle name="20 % - Accent4 7 2 2" xfId="374"/>
    <cellStyle name="20 % - Accent4 7 2 3" xfId="1626"/>
    <cellStyle name="20 % - Accent4 7 3" xfId="375"/>
    <cellStyle name="20 % - Accent4 7 4" xfId="1627"/>
    <cellStyle name="20 % - Accent4 8" xfId="376"/>
    <cellStyle name="20 % - Accent4 8 2" xfId="377"/>
    <cellStyle name="20 % - Accent4 8 2 2" xfId="378"/>
    <cellStyle name="20 % - Accent4 8 2 3" xfId="1628"/>
    <cellStyle name="20 % - Accent4 8 3" xfId="379"/>
    <cellStyle name="20 % - Accent4 8 4" xfId="1629"/>
    <cellStyle name="20 % - Accent4 9" xfId="380"/>
    <cellStyle name="20 % - Accent4 9 2" xfId="381"/>
    <cellStyle name="20 % - Accent4 9 2 2" xfId="382"/>
    <cellStyle name="20 % - Accent4 9 2 3" xfId="1630"/>
    <cellStyle name="20 % - Accent4 9 3" xfId="383"/>
    <cellStyle name="20 % - Accent4 9 4" xfId="1631"/>
    <cellStyle name="20 % - Accent5 10" xfId="384"/>
    <cellStyle name="20 % - Accent5 2" xfId="385"/>
    <cellStyle name="20 % - Accent5 2 2" xfId="386"/>
    <cellStyle name="20 % - Accent5 2 2 2" xfId="387"/>
    <cellStyle name="20 % - Accent5 2 2 2 2" xfId="388"/>
    <cellStyle name="20 % - Accent5 2 2 2 2 2" xfId="389"/>
    <cellStyle name="20 % - Accent5 2 2 2 2 3" xfId="1632"/>
    <cellStyle name="20 % - Accent5 2 2 2 3" xfId="390"/>
    <cellStyle name="20 % - Accent5 2 2 2 4" xfId="1633"/>
    <cellStyle name="20 % - Accent5 2 2 3" xfId="391"/>
    <cellStyle name="20 % - Accent5 2 2 3 2" xfId="392"/>
    <cellStyle name="20 % - Accent5 2 2 3 2 2" xfId="393"/>
    <cellStyle name="20 % - Accent5 2 2 3 2 3" xfId="1634"/>
    <cellStyle name="20 % - Accent5 2 2 3 3" xfId="394"/>
    <cellStyle name="20 % - Accent5 2 2 3 4" xfId="1635"/>
    <cellStyle name="20 % - Accent5 2 2 4" xfId="395"/>
    <cellStyle name="20 % - Accent5 2 2 4 2" xfId="396"/>
    <cellStyle name="20 % - Accent5 2 2 4 2 2" xfId="397"/>
    <cellStyle name="20 % - Accent5 2 2 4 2 3" xfId="1636"/>
    <cellStyle name="20 % - Accent5 2 2 4 3" xfId="398"/>
    <cellStyle name="20 % - Accent5 2 2 4 4" xfId="1637"/>
    <cellStyle name="20 % - Accent5 2 2 5" xfId="399"/>
    <cellStyle name="20 % - Accent5 2 2 5 2" xfId="400"/>
    <cellStyle name="20 % - Accent5 2 2 5 3" xfId="1638"/>
    <cellStyle name="20 % - Accent5 2 2 6" xfId="401"/>
    <cellStyle name="20 % - Accent5 2 2 7" xfId="1639"/>
    <cellStyle name="20 % - Accent5 2 3" xfId="402"/>
    <cellStyle name="20 % - Accent5 2 3 2" xfId="403"/>
    <cellStyle name="20 % - Accent5 2 3 2 2" xfId="404"/>
    <cellStyle name="20 % - Accent5 2 3 2 3" xfId="1640"/>
    <cellStyle name="20 % - Accent5 2 3 3" xfId="405"/>
    <cellStyle name="20 % - Accent5 2 3 4" xfId="1641"/>
    <cellStyle name="20 % - Accent5 2 4" xfId="406"/>
    <cellStyle name="20 % - Accent5 2 4 2" xfId="407"/>
    <cellStyle name="20 % - Accent5 2 4 2 2" xfId="408"/>
    <cellStyle name="20 % - Accent5 2 4 2 3" xfId="1642"/>
    <cellStyle name="20 % - Accent5 2 4 3" xfId="409"/>
    <cellStyle name="20 % - Accent5 2 4 4" xfId="1643"/>
    <cellStyle name="20 % - Accent5 2 5" xfId="410"/>
    <cellStyle name="20 % - Accent5 2 5 2" xfId="411"/>
    <cellStyle name="20 % - Accent5 2 5 2 2" xfId="412"/>
    <cellStyle name="20 % - Accent5 2 5 2 3" xfId="1644"/>
    <cellStyle name="20 % - Accent5 2 5 3" xfId="413"/>
    <cellStyle name="20 % - Accent5 2 5 4" xfId="1645"/>
    <cellStyle name="20 % - Accent5 2 6" xfId="414"/>
    <cellStyle name="20 % - Accent5 2 6 2" xfId="415"/>
    <cellStyle name="20 % - Accent5 2 6 3" xfId="1646"/>
    <cellStyle name="20 % - Accent5 2 7" xfId="416"/>
    <cellStyle name="20 % - Accent5 2 8" xfId="1647"/>
    <cellStyle name="20 % - Accent5 3" xfId="417"/>
    <cellStyle name="20 % - Accent5 3 2" xfId="418"/>
    <cellStyle name="20 % - Accent5 3 2 2" xfId="419"/>
    <cellStyle name="20 % - Accent5 3 2 2 2" xfId="420"/>
    <cellStyle name="20 % - Accent5 3 2 2 2 2" xfId="421"/>
    <cellStyle name="20 % - Accent5 3 2 2 2 3" xfId="1648"/>
    <cellStyle name="20 % - Accent5 3 2 2 3" xfId="422"/>
    <cellStyle name="20 % - Accent5 3 2 2 4" xfId="1649"/>
    <cellStyle name="20 % - Accent5 3 2 3" xfId="423"/>
    <cellStyle name="20 % - Accent5 3 2 3 2" xfId="424"/>
    <cellStyle name="20 % - Accent5 3 2 3 2 2" xfId="425"/>
    <cellStyle name="20 % - Accent5 3 2 3 2 3" xfId="1650"/>
    <cellStyle name="20 % - Accent5 3 2 3 3" xfId="426"/>
    <cellStyle name="20 % - Accent5 3 2 3 4" xfId="1651"/>
    <cellStyle name="20 % - Accent5 3 2 4" xfId="427"/>
    <cellStyle name="20 % - Accent5 3 2 4 2" xfId="428"/>
    <cellStyle name="20 % - Accent5 3 2 4 2 2" xfId="429"/>
    <cellStyle name="20 % - Accent5 3 2 4 2 3" xfId="1652"/>
    <cellStyle name="20 % - Accent5 3 2 4 3" xfId="430"/>
    <cellStyle name="20 % - Accent5 3 2 4 4" xfId="1653"/>
    <cellStyle name="20 % - Accent5 3 2 5" xfId="431"/>
    <cellStyle name="20 % - Accent5 3 2 5 2" xfId="432"/>
    <cellStyle name="20 % - Accent5 3 2 5 3" xfId="1654"/>
    <cellStyle name="20 % - Accent5 3 2 6" xfId="433"/>
    <cellStyle name="20 % - Accent5 3 2 7" xfId="1655"/>
    <cellStyle name="20 % - Accent5 3 3" xfId="434"/>
    <cellStyle name="20 % - Accent5 3 3 2" xfId="435"/>
    <cellStyle name="20 % - Accent5 3 3 2 2" xfId="436"/>
    <cellStyle name="20 % - Accent5 3 3 2 3" xfId="1656"/>
    <cellStyle name="20 % - Accent5 3 3 3" xfId="437"/>
    <cellStyle name="20 % - Accent5 3 3 4" xfId="1657"/>
    <cellStyle name="20 % - Accent5 3 4" xfId="438"/>
    <cellStyle name="20 % - Accent5 3 4 2" xfId="439"/>
    <cellStyle name="20 % - Accent5 3 4 2 2" xfId="440"/>
    <cellStyle name="20 % - Accent5 3 4 2 3" xfId="1658"/>
    <cellStyle name="20 % - Accent5 3 4 3" xfId="441"/>
    <cellStyle name="20 % - Accent5 3 4 4" xfId="1659"/>
    <cellStyle name="20 % - Accent5 3 5" xfId="442"/>
    <cellStyle name="20 % - Accent5 3 5 2" xfId="443"/>
    <cellStyle name="20 % - Accent5 3 5 2 2" xfId="444"/>
    <cellStyle name="20 % - Accent5 3 5 2 3" xfId="1660"/>
    <cellStyle name="20 % - Accent5 3 5 3" xfId="445"/>
    <cellStyle name="20 % - Accent5 3 5 4" xfId="1661"/>
    <cellStyle name="20 % - Accent5 3 6" xfId="446"/>
    <cellStyle name="20 % - Accent5 3 6 2" xfId="447"/>
    <cellStyle name="20 % - Accent5 3 6 3" xfId="1662"/>
    <cellStyle name="20 % - Accent5 3 7" xfId="448"/>
    <cellStyle name="20 % - Accent5 3 8" xfId="1663"/>
    <cellStyle name="20 % - Accent5 4" xfId="449"/>
    <cellStyle name="20 % - Accent5 5" xfId="450"/>
    <cellStyle name="20 % - Accent5 5 2" xfId="451"/>
    <cellStyle name="20 % - Accent5 5 2 2" xfId="452"/>
    <cellStyle name="20 % - Accent5 5 2 2 2" xfId="453"/>
    <cellStyle name="20 % - Accent5 5 2 2 3" xfId="1664"/>
    <cellStyle name="20 % - Accent5 5 2 3" xfId="454"/>
    <cellStyle name="20 % - Accent5 5 2 4" xfId="1665"/>
    <cellStyle name="20 % - Accent5 5 3" xfId="455"/>
    <cellStyle name="20 % - Accent5 5 3 2" xfId="456"/>
    <cellStyle name="20 % - Accent5 5 3 2 2" xfId="457"/>
    <cellStyle name="20 % - Accent5 5 3 2 3" xfId="1666"/>
    <cellStyle name="20 % - Accent5 5 3 3" xfId="458"/>
    <cellStyle name="20 % - Accent5 5 3 4" xfId="1667"/>
    <cellStyle name="20 % - Accent5 5 4" xfId="459"/>
    <cellStyle name="20 % - Accent5 5 4 2" xfId="460"/>
    <cellStyle name="20 % - Accent5 5 4 2 2" xfId="461"/>
    <cellStyle name="20 % - Accent5 5 4 2 3" xfId="1668"/>
    <cellStyle name="20 % - Accent5 5 4 3" xfId="462"/>
    <cellStyle name="20 % - Accent5 5 4 4" xfId="1669"/>
    <cellStyle name="20 % - Accent5 5 5" xfId="463"/>
    <cellStyle name="20 % - Accent5 5 5 2" xfId="464"/>
    <cellStyle name="20 % - Accent5 5 5 3" xfId="1670"/>
    <cellStyle name="20 % - Accent5 5 6" xfId="465"/>
    <cellStyle name="20 % - Accent5 5 7" xfId="1671"/>
    <cellStyle name="20 % - Accent5 6" xfId="466"/>
    <cellStyle name="20 % - Accent5 7" xfId="467"/>
    <cellStyle name="20 % - Accent5 7 2" xfId="468"/>
    <cellStyle name="20 % - Accent5 7 2 2" xfId="469"/>
    <cellStyle name="20 % - Accent5 7 2 3" xfId="1672"/>
    <cellStyle name="20 % - Accent5 7 3" xfId="470"/>
    <cellStyle name="20 % - Accent5 7 4" xfId="1673"/>
    <cellStyle name="20 % - Accent5 8" xfId="471"/>
    <cellStyle name="20 % - Accent5 8 2" xfId="472"/>
    <cellStyle name="20 % - Accent5 8 2 2" xfId="473"/>
    <cellStyle name="20 % - Accent5 8 2 3" xfId="1674"/>
    <cellStyle name="20 % - Accent5 8 3" xfId="474"/>
    <cellStyle name="20 % - Accent5 8 4" xfId="1675"/>
    <cellStyle name="20 % - Accent5 9" xfId="475"/>
    <cellStyle name="20 % - Accent5 9 2" xfId="476"/>
    <cellStyle name="20 % - Accent5 9 2 2" xfId="477"/>
    <cellStyle name="20 % - Accent5 9 2 3" xfId="1676"/>
    <cellStyle name="20 % - Accent5 9 3" xfId="478"/>
    <cellStyle name="20 % - Accent5 9 4" xfId="1677"/>
    <cellStyle name="20 % - Accent6 10" xfId="479"/>
    <cellStyle name="20 % - Accent6 2" xfId="480"/>
    <cellStyle name="20 % - Accent6 2 2" xfId="481"/>
    <cellStyle name="20 % - Accent6 2 2 2" xfId="482"/>
    <cellStyle name="20 % - Accent6 2 2 2 2" xfId="483"/>
    <cellStyle name="20 % - Accent6 2 2 2 2 2" xfId="484"/>
    <cellStyle name="20 % - Accent6 2 2 2 2 3" xfId="1678"/>
    <cellStyle name="20 % - Accent6 2 2 2 3" xfId="485"/>
    <cellStyle name="20 % - Accent6 2 2 2 4" xfId="1679"/>
    <cellStyle name="20 % - Accent6 2 2 3" xfId="486"/>
    <cellStyle name="20 % - Accent6 2 2 3 2" xfId="487"/>
    <cellStyle name="20 % - Accent6 2 2 3 2 2" xfId="488"/>
    <cellStyle name="20 % - Accent6 2 2 3 2 3" xfId="1680"/>
    <cellStyle name="20 % - Accent6 2 2 3 3" xfId="489"/>
    <cellStyle name="20 % - Accent6 2 2 3 4" xfId="1681"/>
    <cellStyle name="20 % - Accent6 2 2 4" xfId="490"/>
    <cellStyle name="20 % - Accent6 2 2 4 2" xfId="491"/>
    <cellStyle name="20 % - Accent6 2 2 4 2 2" xfId="492"/>
    <cellStyle name="20 % - Accent6 2 2 4 2 3" xfId="1682"/>
    <cellStyle name="20 % - Accent6 2 2 4 3" xfId="493"/>
    <cellStyle name="20 % - Accent6 2 2 4 4" xfId="1683"/>
    <cellStyle name="20 % - Accent6 2 2 5" xfId="494"/>
    <cellStyle name="20 % - Accent6 2 2 5 2" xfId="495"/>
    <cellStyle name="20 % - Accent6 2 2 5 3" xfId="1684"/>
    <cellStyle name="20 % - Accent6 2 2 6" xfId="496"/>
    <cellStyle name="20 % - Accent6 2 2 7" xfId="1685"/>
    <cellStyle name="20 % - Accent6 2 3" xfId="497"/>
    <cellStyle name="20 % - Accent6 2 3 2" xfId="498"/>
    <cellStyle name="20 % - Accent6 2 3 2 2" xfId="499"/>
    <cellStyle name="20 % - Accent6 2 3 2 3" xfId="1686"/>
    <cellStyle name="20 % - Accent6 2 3 3" xfId="500"/>
    <cellStyle name="20 % - Accent6 2 3 4" xfId="1687"/>
    <cellStyle name="20 % - Accent6 2 4" xfId="501"/>
    <cellStyle name="20 % - Accent6 2 4 2" xfId="502"/>
    <cellStyle name="20 % - Accent6 2 4 2 2" xfId="503"/>
    <cellStyle name="20 % - Accent6 2 4 2 3" xfId="1688"/>
    <cellStyle name="20 % - Accent6 2 4 3" xfId="504"/>
    <cellStyle name="20 % - Accent6 2 4 4" xfId="1689"/>
    <cellStyle name="20 % - Accent6 2 5" xfId="505"/>
    <cellStyle name="20 % - Accent6 2 5 2" xfId="506"/>
    <cellStyle name="20 % - Accent6 2 5 2 2" xfId="507"/>
    <cellStyle name="20 % - Accent6 2 5 2 3" xfId="1690"/>
    <cellStyle name="20 % - Accent6 2 5 3" xfId="508"/>
    <cellStyle name="20 % - Accent6 2 5 4" xfId="1691"/>
    <cellStyle name="20 % - Accent6 2 6" xfId="509"/>
    <cellStyle name="20 % - Accent6 2 6 2" xfId="510"/>
    <cellStyle name="20 % - Accent6 2 6 3" xfId="1692"/>
    <cellStyle name="20 % - Accent6 2 7" xfId="511"/>
    <cellStyle name="20 % - Accent6 2 8" xfId="1693"/>
    <cellStyle name="20 % - Accent6 3" xfId="512"/>
    <cellStyle name="20 % - Accent6 3 2" xfId="513"/>
    <cellStyle name="20 % - Accent6 3 2 2" xfId="514"/>
    <cellStyle name="20 % - Accent6 3 2 2 2" xfId="515"/>
    <cellStyle name="20 % - Accent6 3 2 2 2 2" xfId="516"/>
    <cellStyle name="20 % - Accent6 3 2 2 2 3" xfId="1694"/>
    <cellStyle name="20 % - Accent6 3 2 2 3" xfId="517"/>
    <cellStyle name="20 % - Accent6 3 2 2 4" xfId="1695"/>
    <cellStyle name="20 % - Accent6 3 2 3" xfId="518"/>
    <cellStyle name="20 % - Accent6 3 2 3 2" xfId="519"/>
    <cellStyle name="20 % - Accent6 3 2 3 2 2" xfId="520"/>
    <cellStyle name="20 % - Accent6 3 2 3 2 3" xfId="1696"/>
    <cellStyle name="20 % - Accent6 3 2 3 3" xfId="521"/>
    <cellStyle name="20 % - Accent6 3 2 3 4" xfId="1697"/>
    <cellStyle name="20 % - Accent6 3 2 4" xfId="522"/>
    <cellStyle name="20 % - Accent6 3 2 4 2" xfId="523"/>
    <cellStyle name="20 % - Accent6 3 2 4 2 2" xfId="524"/>
    <cellStyle name="20 % - Accent6 3 2 4 2 3" xfId="1698"/>
    <cellStyle name="20 % - Accent6 3 2 4 3" xfId="525"/>
    <cellStyle name="20 % - Accent6 3 2 4 4" xfId="1699"/>
    <cellStyle name="20 % - Accent6 3 2 5" xfId="526"/>
    <cellStyle name="20 % - Accent6 3 2 5 2" xfId="527"/>
    <cellStyle name="20 % - Accent6 3 2 5 3" xfId="1700"/>
    <cellStyle name="20 % - Accent6 3 2 6" xfId="528"/>
    <cellStyle name="20 % - Accent6 3 2 7" xfId="1701"/>
    <cellStyle name="20 % - Accent6 3 3" xfId="529"/>
    <cellStyle name="20 % - Accent6 3 3 2" xfId="530"/>
    <cellStyle name="20 % - Accent6 3 3 2 2" xfId="531"/>
    <cellStyle name="20 % - Accent6 3 3 2 3" xfId="1702"/>
    <cellStyle name="20 % - Accent6 3 3 3" xfId="532"/>
    <cellStyle name="20 % - Accent6 3 3 4" xfId="1703"/>
    <cellStyle name="20 % - Accent6 3 4" xfId="533"/>
    <cellStyle name="20 % - Accent6 3 4 2" xfId="534"/>
    <cellStyle name="20 % - Accent6 3 4 2 2" xfId="535"/>
    <cellStyle name="20 % - Accent6 3 4 2 3" xfId="1704"/>
    <cellStyle name="20 % - Accent6 3 4 3" xfId="536"/>
    <cellStyle name="20 % - Accent6 3 4 4" xfId="1705"/>
    <cellStyle name="20 % - Accent6 3 5" xfId="537"/>
    <cellStyle name="20 % - Accent6 3 5 2" xfId="538"/>
    <cellStyle name="20 % - Accent6 3 5 2 2" xfId="539"/>
    <cellStyle name="20 % - Accent6 3 5 2 3" xfId="1706"/>
    <cellStyle name="20 % - Accent6 3 5 3" xfId="540"/>
    <cellStyle name="20 % - Accent6 3 5 4" xfId="1707"/>
    <cellStyle name="20 % - Accent6 3 6" xfId="541"/>
    <cellStyle name="20 % - Accent6 3 6 2" xfId="542"/>
    <cellStyle name="20 % - Accent6 3 6 3" xfId="1708"/>
    <cellStyle name="20 % - Accent6 3 7" xfId="543"/>
    <cellStyle name="20 % - Accent6 3 8" xfId="1709"/>
    <cellStyle name="20 % - Accent6 4" xfId="544"/>
    <cellStyle name="20 % - Accent6 5" xfId="545"/>
    <cellStyle name="20 % - Accent6 5 2" xfId="546"/>
    <cellStyle name="20 % - Accent6 5 2 2" xfId="547"/>
    <cellStyle name="20 % - Accent6 5 2 2 2" xfId="548"/>
    <cellStyle name="20 % - Accent6 5 2 2 3" xfId="1710"/>
    <cellStyle name="20 % - Accent6 5 2 3" xfId="549"/>
    <cellStyle name="20 % - Accent6 5 2 4" xfId="1711"/>
    <cellStyle name="20 % - Accent6 5 3" xfId="550"/>
    <cellStyle name="20 % - Accent6 5 3 2" xfId="551"/>
    <cellStyle name="20 % - Accent6 5 3 2 2" xfId="552"/>
    <cellStyle name="20 % - Accent6 5 3 2 3" xfId="1712"/>
    <cellStyle name="20 % - Accent6 5 3 3" xfId="553"/>
    <cellStyle name="20 % - Accent6 5 3 4" xfId="1713"/>
    <cellStyle name="20 % - Accent6 5 4" xfId="554"/>
    <cellStyle name="20 % - Accent6 5 4 2" xfId="555"/>
    <cellStyle name="20 % - Accent6 5 4 2 2" xfId="556"/>
    <cellStyle name="20 % - Accent6 5 4 2 3" xfId="1714"/>
    <cellStyle name="20 % - Accent6 5 4 3" xfId="557"/>
    <cellStyle name="20 % - Accent6 5 4 4" xfId="1715"/>
    <cellStyle name="20 % - Accent6 5 5" xfId="558"/>
    <cellStyle name="20 % - Accent6 5 5 2" xfId="559"/>
    <cellStyle name="20 % - Accent6 5 5 3" xfId="1716"/>
    <cellStyle name="20 % - Accent6 5 6" xfId="560"/>
    <cellStyle name="20 % - Accent6 5 7" xfId="1717"/>
    <cellStyle name="20 % - Accent6 6" xfId="561"/>
    <cellStyle name="20 % - Accent6 7" xfId="562"/>
    <cellStyle name="20 % - Accent6 7 2" xfId="563"/>
    <cellStyle name="20 % - Accent6 7 2 2" xfId="564"/>
    <cellStyle name="20 % - Accent6 7 2 3" xfId="1718"/>
    <cellStyle name="20 % - Accent6 7 3" xfId="565"/>
    <cellStyle name="20 % - Accent6 7 4" xfId="1719"/>
    <cellStyle name="20 % - Accent6 8" xfId="566"/>
    <cellStyle name="20 % - Accent6 8 2" xfId="567"/>
    <cellStyle name="20 % - Accent6 8 2 2" xfId="568"/>
    <cellStyle name="20 % - Accent6 8 2 3" xfId="1720"/>
    <cellStyle name="20 % - Accent6 8 3" xfId="569"/>
    <cellStyle name="20 % - Accent6 8 4" xfId="1721"/>
    <cellStyle name="20 % - Accent6 9" xfId="570"/>
    <cellStyle name="20 % - Accent6 9 2" xfId="571"/>
    <cellStyle name="20 % - Accent6 9 2 2" xfId="572"/>
    <cellStyle name="20 % - Accent6 9 2 3" xfId="1722"/>
    <cellStyle name="20 % - Accent6 9 3" xfId="573"/>
    <cellStyle name="20 % - Accent6 9 4" xfId="1723"/>
    <cellStyle name="40 % - Accent1 10" xfId="574"/>
    <cellStyle name="40 % - Accent1 2" xfId="575"/>
    <cellStyle name="40 % - Accent1 2 2" xfId="576"/>
    <cellStyle name="40 % - Accent1 2 2 2" xfId="577"/>
    <cellStyle name="40 % - Accent1 2 2 2 2" xfId="578"/>
    <cellStyle name="40 % - Accent1 2 2 2 2 2" xfId="579"/>
    <cellStyle name="40 % - Accent1 2 2 2 2 3" xfId="1724"/>
    <cellStyle name="40 % - Accent1 2 2 2 3" xfId="580"/>
    <cellStyle name="40 % - Accent1 2 2 2 4" xfId="1725"/>
    <cellStyle name="40 % - Accent1 2 2 3" xfId="581"/>
    <cellStyle name="40 % - Accent1 2 2 3 2" xfId="582"/>
    <cellStyle name="40 % - Accent1 2 2 3 2 2" xfId="583"/>
    <cellStyle name="40 % - Accent1 2 2 3 2 3" xfId="1726"/>
    <cellStyle name="40 % - Accent1 2 2 3 3" xfId="584"/>
    <cellStyle name="40 % - Accent1 2 2 3 4" xfId="1727"/>
    <cellStyle name="40 % - Accent1 2 2 4" xfId="585"/>
    <cellStyle name="40 % - Accent1 2 2 4 2" xfId="586"/>
    <cellStyle name="40 % - Accent1 2 2 4 2 2" xfId="587"/>
    <cellStyle name="40 % - Accent1 2 2 4 2 3" xfId="1728"/>
    <cellStyle name="40 % - Accent1 2 2 4 3" xfId="588"/>
    <cellStyle name="40 % - Accent1 2 2 4 4" xfId="1729"/>
    <cellStyle name="40 % - Accent1 2 2 5" xfId="589"/>
    <cellStyle name="40 % - Accent1 2 2 5 2" xfId="590"/>
    <cellStyle name="40 % - Accent1 2 2 5 3" xfId="1730"/>
    <cellStyle name="40 % - Accent1 2 2 6" xfId="591"/>
    <cellStyle name="40 % - Accent1 2 2 7" xfId="1731"/>
    <cellStyle name="40 % - Accent1 2 3" xfId="592"/>
    <cellStyle name="40 % - Accent1 2 3 2" xfId="593"/>
    <cellStyle name="40 % - Accent1 2 3 2 2" xfId="594"/>
    <cellStyle name="40 % - Accent1 2 3 2 3" xfId="1732"/>
    <cellStyle name="40 % - Accent1 2 3 3" xfId="595"/>
    <cellStyle name="40 % - Accent1 2 3 4" xfId="1733"/>
    <cellStyle name="40 % - Accent1 2 4" xfId="596"/>
    <cellStyle name="40 % - Accent1 2 4 2" xfId="597"/>
    <cellStyle name="40 % - Accent1 2 4 2 2" xfId="598"/>
    <cellStyle name="40 % - Accent1 2 4 2 3" xfId="1734"/>
    <cellStyle name="40 % - Accent1 2 4 3" xfId="599"/>
    <cellStyle name="40 % - Accent1 2 4 4" xfId="1735"/>
    <cellStyle name="40 % - Accent1 2 5" xfId="600"/>
    <cellStyle name="40 % - Accent1 2 5 2" xfId="601"/>
    <cellStyle name="40 % - Accent1 2 5 2 2" xfId="602"/>
    <cellStyle name="40 % - Accent1 2 5 2 3" xfId="1736"/>
    <cellStyle name="40 % - Accent1 2 5 3" xfId="603"/>
    <cellStyle name="40 % - Accent1 2 5 4" xfId="1737"/>
    <cellStyle name="40 % - Accent1 2 6" xfId="604"/>
    <cellStyle name="40 % - Accent1 2 6 2" xfId="605"/>
    <cellStyle name="40 % - Accent1 2 6 3" xfId="1738"/>
    <cellStyle name="40 % - Accent1 2 7" xfId="606"/>
    <cellStyle name="40 % - Accent1 2 8" xfId="1739"/>
    <cellStyle name="40 % - Accent1 3" xfId="607"/>
    <cellStyle name="40 % - Accent1 3 2" xfId="608"/>
    <cellStyle name="40 % - Accent1 3 2 2" xfId="609"/>
    <cellStyle name="40 % - Accent1 3 2 2 2" xfId="610"/>
    <cellStyle name="40 % - Accent1 3 2 2 2 2" xfId="611"/>
    <cellStyle name="40 % - Accent1 3 2 2 2 3" xfId="1740"/>
    <cellStyle name="40 % - Accent1 3 2 2 3" xfId="612"/>
    <cellStyle name="40 % - Accent1 3 2 2 4" xfId="1741"/>
    <cellStyle name="40 % - Accent1 3 2 3" xfId="613"/>
    <cellStyle name="40 % - Accent1 3 2 3 2" xfId="614"/>
    <cellStyle name="40 % - Accent1 3 2 3 2 2" xfId="615"/>
    <cellStyle name="40 % - Accent1 3 2 3 2 3" xfId="1742"/>
    <cellStyle name="40 % - Accent1 3 2 3 3" xfId="616"/>
    <cellStyle name="40 % - Accent1 3 2 3 4" xfId="1743"/>
    <cellStyle name="40 % - Accent1 3 2 4" xfId="617"/>
    <cellStyle name="40 % - Accent1 3 2 4 2" xfId="618"/>
    <cellStyle name="40 % - Accent1 3 2 4 2 2" xfId="619"/>
    <cellStyle name="40 % - Accent1 3 2 4 2 3" xfId="1744"/>
    <cellStyle name="40 % - Accent1 3 2 4 3" xfId="620"/>
    <cellStyle name="40 % - Accent1 3 2 4 4" xfId="1745"/>
    <cellStyle name="40 % - Accent1 3 2 5" xfId="621"/>
    <cellStyle name="40 % - Accent1 3 2 5 2" xfId="622"/>
    <cellStyle name="40 % - Accent1 3 2 5 3" xfId="1746"/>
    <cellStyle name="40 % - Accent1 3 2 6" xfId="623"/>
    <cellStyle name="40 % - Accent1 3 2 7" xfId="1747"/>
    <cellStyle name="40 % - Accent1 3 3" xfId="624"/>
    <cellStyle name="40 % - Accent1 3 3 2" xfId="625"/>
    <cellStyle name="40 % - Accent1 3 3 2 2" xfId="626"/>
    <cellStyle name="40 % - Accent1 3 3 2 3" xfId="1748"/>
    <cellStyle name="40 % - Accent1 3 3 3" xfId="627"/>
    <cellStyle name="40 % - Accent1 3 3 4" xfId="1749"/>
    <cellStyle name="40 % - Accent1 3 4" xfId="628"/>
    <cellStyle name="40 % - Accent1 3 4 2" xfId="629"/>
    <cellStyle name="40 % - Accent1 3 4 2 2" xfId="630"/>
    <cellStyle name="40 % - Accent1 3 4 2 3" xfId="1750"/>
    <cellStyle name="40 % - Accent1 3 4 3" xfId="631"/>
    <cellStyle name="40 % - Accent1 3 4 4" xfId="1751"/>
    <cellStyle name="40 % - Accent1 3 5" xfId="632"/>
    <cellStyle name="40 % - Accent1 3 5 2" xfId="633"/>
    <cellStyle name="40 % - Accent1 3 5 2 2" xfId="634"/>
    <cellStyle name="40 % - Accent1 3 5 2 3" xfId="1752"/>
    <cellStyle name="40 % - Accent1 3 5 3" xfId="635"/>
    <cellStyle name="40 % - Accent1 3 5 4" xfId="1753"/>
    <cellStyle name="40 % - Accent1 3 6" xfId="636"/>
    <cellStyle name="40 % - Accent1 3 6 2" xfId="637"/>
    <cellStyle name="40 % - Accent1 3 6 3" xfId="1754"/>
    <cellStyle name="40 % - Accent1 3 7" xfId="638"/>
    <cellStyle name="40 % - Accent1 3 8" xfId="1755"/>
    <cellStyle name="40 % - Accent1 4" xfId="639"/>
    <cellStyle name="40 % - Accent1 5" xfId="640"/>
    <cellStyle name="40 % - Accent1 5 2" xfId="641"/>
    <cellStyle name="40 % - Accent1 5 2 2" xfId="642"/>
    <cellStyle name="40 % - Accent1 5 2 2 2" xfId="643"/>
    <cellStyle name="40 % - Accent1 5 2 2 3" xfId="1756"/>
    <cellStyle name="40 % - Accent1 5 2 3" xfId="644"/>
    <cellStyle name="40 % - Accent1 5 2 4" xfId="1757"/>
    <cellStyle name="40 % - Accent1 5 3" xfId="645"/>
    <cellStyle name="40 % - Accent1 5 3 2" xfId="646"/>
    <cellStyle name="40 % - Accent1 5 3 2 2" xfId="647"/>
    <cellStyle name="40 % - Accent1 5 3 2 3" xfId="1758"/>
    <cellStyle name="40 % - Accent1 5 3 3" xfId="648"/>
    <cellStyle name="40 % - Accent1 5 3 4" xfId="1759"/>
    <cellStyle name="40 % - Accent1 5 4" xfId="649"/>
    <cellStyle name="40 % - Accent1 5 4 2" xfId="650"/>
    <cellStyle name="40 % - Accent1 5 4 2 2" xfId="651"/>
    <cellStyle name="40 % - Accent1 5 4 2 3" xfId="1760"/>
    <cellStyle name="40 % - Accent1 5 4 3" xfId="652"/>
    <cellStyle name="40 % - Accent1 5 4 4" xfId="1761"/>
    <cellStyle name="40 % - Accent1 5 5" xfId="653"/>
    <cellStyle name="40 % - Accent1 5 5 2" xfId="654"/>
    <cellStyle name="40 % - Accent1 5 5 3" xfId="1762"/>
    <cellStyle name="40 % - Accent1 5 6" xfId="655"/>
    <cellStyle name="40 % - Accent1 5 7" xfId="1763"/>
    <cellStyle name="40 % - Accent1 6" xfId="656"/>
    <cellStyle name="40 % - Accent1 7" xfId="657"/>
    <cellStyle name="40 % - Accent1 7 2" xfId="658"/>
    <cellStyle name="40 % - Accent1 7 2 2" xfId="659"/>
    <cellStyle name="40 % - Accent1 7 2 3" xfId="1764"/>
    <cellStyle name="40 % - Accent1 7 3" xfId="660"/>
    <cellStyle name="40 % - Accent1 7 4" xfId="1765"/>
    <cellStyle name="40 % - Accent1 8" xfId="661"/>
    <cellStyle name="40 % - Accent1 8 2" xfId="662"/>
    <cellStyle name="40 % - Accent1 8 2 2" xfId="663"/>
    <cellStyle name="40 % - Accent1 8 2 3" xfId="1766"/>
    <cellStyle name="40 % - Accent1 8 3" xfId="664"/>
    <cellStyle name="40 % - Accent1 8 4" xfId="1767"/>
    <cellStyle name="40 % - Accent1 9" xfId="665"/>
    <cellStyle name="40 % - Accent1 9 2" xfId="666"/>
    <cellStyle name="40 % - Accent1 9 2 2" xfId="667"/>
    <cellStyle name="40 % - Accent1 9 2 3" xfId="1768"/>
    <cellStyle name="40 % - Accent1 9 3" xfId="668"/>
    <cellStyle name="40 % - Accent1 9 4" xfId="1769"/>
    <cellStyle name="40 % - Accent2 10" xfId="669"/>
    <cellStyle name="40 % - Accent2 2" xfId="670"/>
    <cellStyle name="40 % - Accent2 2 2" xfId="671"/>
    <cellStyle name="40 % - Accent2 2 2 2" xfId="672"/>
    <cellStyle name="40 % - Accent2 2 2 2 2" xfId="673"/>
    <cellStyle name="40 % - Accent2 2 2 2 2 2" xfId="674"/>
    <cellStyle name="40 % - Accent2 2 2 2 2 3" xfId="1770"/>
    <cellStyle name="40 % - Accent2 2 2 2 3" xfId="675"/>
    <cellStyle name="40 % - Accent2 2 2 2 4" xfId="1771"/>
    <cellStyle name="40 % - Accent2 2 2 3" xfId="676"/>
    <cellStyle name="40 % - Accent2 2 2 3 2" xfId="677"/>
    <cellStyle name="40 % - Accent2 2 2 3 2 2" xfId="678"/>
    <cellStyle name="40 % - Accent2 2 2 3 2 3" xfId="1772"/>
    <cellStyle name="40 % - Accent2 2 2 3 3" xfId="679"/>
    <cellStyle name="40 % - Accent2 2 2 3 4" xfId="1773"/>
    <cellStyle name="40 % - Accent2 2 2 4" xfId="680"/>
    <cellStyle name="40 % - Accent2 2 2 4 2" xfId="681"/>
    <cellStyle name="40 % - Accent2 2 2 4 2 2" xfId="682"/>
    <cellStyle name="40 % - Accent2 2 2 4 2 3" xfId="1774"/>
    <cellStyle name="40 % - Accent2 2 2 4 3" xfId="683"/>
    <cellStyle name="40 % - Accent2 2 2 4 4" xfId="1775"/>
    <cellStyle name="40 % - Accent2 2 2 5" xfId="684"/>
    <cellStyle name="40 % - Accent2 2 2 5 2" xfId="685"/>
    <cellStyle name="40 % - Accent2 2 2 5 3" xfId="1776"/>
    <cellStyle name="40 % - Accent2 2 2 6" xfId="686"/>
    <cellStyle name="40 % - Accent2 2 2 7" xfId="1777"/>
    <cellStyle name="40 % - Accent2 2 3" xfId="687"/>
    <cellStyle name="40 % - Accent2 2 3 2" xfId="688"/>
    <cellStyle name="40 % - Accent2 2 3 2 2" xfId="689"/>
    <cellStyle name="40 % - Accent2 2 3 2 3" xfId="1778"/>
    <cellStyle name="40 % - Accent2 2 3 3" xfId="690"/>
    <cellStyle name="40 % - Accent2 2 3 4" xfId="1779"/>
    <cellStyle name="40 % - Accent2 2 4" xfId="691"/>
    <cellStyle name="40 % - Accent2 2 4 2" xfId="692"/>
    <cellStyle name="40 % - Accent2 2 4 2 2" xfId="693"/>
    <cellStyle name="40 % - Accent2 2 4 2 3" xfId="1780"/>
    <cellStyle name="40 % - Accent2 2 4 3" xfId="694"/>
    <cellStyle name="40 % - Accent2 2 4 4" xfId="1781"/>
    <cellStyle name="40 % - Accent2 2 5" xfId="695"/>
    <cellStyle name="40 % - Accent2 2 5 2" xfId="696"/>
    <cellStyle name="40 % - Accent2 2 5 2 2" xfId="697"/>
    <cellStyle name="40 % - Accent2 2 5 2 3" xfId="1782"/>
    <cellStyle name="40 % - Accent2 2 5 3" xfId="698"/>
    <cellStyle name="40 % - Accent2 2 5 4" xfId="1783"/>
    <cellStyle name="40 % - Accent2 2 6" xfId="699"/>
    <cellStyle name="40 % - Accent2 2 6 2" xfId="700"/>
    <cellStyle name="40 % - Accent2 2 6 3" xfId="1784"/>
    <cellStyle name="40 % - Accent2 2 7" xfId="701"/>
    <cellStyle name="40 % - Accent2 2 8" xfId="1785"/>
    <cellStyle name="40 % - Accent2 3" xfId="702"/>
    <cellStyle name="40 % - Accent2 3 2" xfId="703"/>
    <cellStyle name="40 % - Accent2 3 2 2" xfId="704"/>
    <cellStyle name="40 % - Accent2 3 2 2 2" xfId="705"/>
    <cellStyle name="40 % - Accent2 3 2 2 2 2" xfId="706"/>
    <cellStyle name="40 % - Accent2 3 2 2 2 3" xfId="1786"/>
    <cellStyle name="40 % - Accent2 3 2 2 3" xfId="707"/>
    <cellStyle name="40 % - Accent2 3 2 2 4" xfId="1787"/>
    <cellStyle name="40 % - Accent2 3 2 3" xfId="708"/>
    <cellStyle name="40 % - Accent2 3 2 3 2" xfId="709"/>
    <cellStyle name="40 % - Accent2 3 2 3 2 2" xfId="710"/>
    <cellStyle name="40 % - Accent2 3 2 3 2 3" xfId="1788"/>
    <cellStyle name="40 % - Accent2 3 2 3 3" xfId="711"/>
    <cellStyle name="40 % - Accent2 3 2 3 4" xfId="1789"/>
    <cellStyle name="40 % - Accent2 3 2 4" xfId="712"/>
    <cellStyle name="40 % - Accent2 3 2 4 2" xfId="713"/>
    <cellStyle name="40 % - Accent2 3 2 4 2 2" xfId="714"/>
    <cellStyle name="40 % - Accent2 3 2 4 2 3" xfId="1790"/>
    <cellStyle name="40 % - Accent2 3 2 4 3" xfId="715"/>
    <cellStyle name="40 % - Accent2 3 2 4 4" xfId="1791"/>
    <cellStyle name="40 % - Accent2 3 2 5" xfId="716"/>
    <cellStyle name="40 % - Accent2 3 2 5 2" xfId="717"/>
    <cellStyle name="40 % - Accent2 3 2 5 3" xfId="1792"/>
    <cellStyle name="40 % - Accent2 3 2 6" xfId="718"/>
    <cellStyle name="40 % - Accent2 3 2 7" xfId="1793"/>
    <cellStyle name="40 % - Accent2 3 3" xfId="719"/>
    <cellStyle name="40 % - Accent2 3 3 2" xfId="720"/>
    <cellStyle name="40 % - Accent2 3 3 2 2" xfId="721"/>
    <cellStyle name="40 % - Accent2 3 3 2 3" xfId="1794"/>
    <cellStyle name="40 % - Accent2 3 3 3" xfId="722"/>
    <cellStyle name="40 % - Accent2 3 3 4" xfId="1795"/>
    <cellStyle name="40 % - Accent2 3 4" xfId="723"/>
    <cellStyle name="40 % - Accent2 3 4 2" xfId="724"/>
    <cellStyle name="40 % - Accent2 3 4 2 2" xfId="725"/>
    <cellStyle name="40 % - Accent2 3 4 2 3" xfId="1796"/>
    <cellStyle name="40 % - Accent2 3 4 3" xfId="726"/>
    <cellStyle name="40 % - Accent2 3 4 4" xfId="1797"/>
    <cellStyle name="40 % - Accent2 3 5" xfId="727"/>
    <cellStyle name="40 % - Accent2 3 5 2" xfId="728"/>
    <cellStyle name="40 % - Accent2 3 5 2 2" xfId="729"/>
    <cellStyle name="40 % - Accent2 3 5 2 3" xfId="1798"/>
    <cellStyle name="40 % - Accent2 3 5 3" xfId="730"/>
    <cellStyle name="40 % - Accent2 3 5 4" xfId="1799"/>
    <cellStyle name="40 % - Accent2 3 6" xfId="731"/>
    <cellStyle name="40 % - Accent2 3 6 2" xfId="732"/>
    <cellStyle name="40 % - Accent2 3 6 3" xfId="1800"/>
    <cellStyle name="40 % - Accent2 3 7" xfId="733"/>
    <cellStyle name="40 % - Accent2 3 8" xfId="1801"/>
    <cellStyle name="40 % - Accent2 4" xfId="734"/>
    <cellStyle name="40 % - Accent2 5" xfId="735"/>
    <cellStyle name="40 % - Accent2 5 2" xfId="736"/>
    <cellStyle name="40 % - Accent2 5 2 2" xfId="737"/>
    <cellStyle name="40 % - Accent2 5 2 2 2" xfId="738"/>
    <cellStyle name="40 % - Accent2 5 2 2 3" xfId="1802"/>
    <cellStyle name="40 % - Accent2 5 2 3" xfId="739"/>
    <cellStyle name="40 % - Accent2 5 2 4" xfId="1803"/>
    <cellStyle name="40 % - Accent2 5 3" xfId="740"/>
    <cellStyle name="40 % - Accent2 5 3 2" xfId="741"/>
    <cellStyle name="40 % - Accent2 5 3 2 2" xfId="742"/>
    <cellStyle name="40 % - Accent2 5 3 2 3" xfId="1804"/>
    <cellStyle name="40 % - Accent2 5 3 3" xfId="743"/>
    <cellStyle name="40 % - Accent2 5 3 4" xfId="1805"/>
    <cellStyle name="40 % - Accent2 5 4" xfId="744"/>
    <cellStyle name="40 % - Accent2 5 4 2" xfId="745"/>
    <cellStyle name="40 % - Accent2 5 4 2 2" xfId="746"/>
    <cellStyle name="40 % - Accent2 5 4 2 3" xfId="1806"/>
    <cellStyle name="40 % - Accent2 5 4 3" xfId="747"/>
    <cellStyle name="40 % - Accent2 5 4 4" xfId="1807"/>
    <cellStyle name="40 % - Accent2 5 5" xfId="748"/>
    <cellStyle name="40 % - Accent2 5 5 2" xfId="749"/>
    <cellStyle name="40 % - Accent2 5 5 3" xfId="1808"/>
    <cellStyle name="40 % - Accent2 5 6" xfId="750"/>
    <cellStyle name="40 % - Accent2 5 7" xfId="1809"/>
    <cellStyle name="40 % - Accent2 6" xfId="751"/>
    <cellStyle name="40 % - Accent2 7" xfId="752"/>
    <cellStyle name="40 % - Accent2 7 2" xfId="753"/>
    <cellStyle name="40 % - Accent2 7 2 2" xfId="754"/>
    <cellStyle name="40 % - Accent2 7 2 3" xfId="1810"/>
    <cellStyle name="40 % - Accent2 7 3" xfId="755"/>
    <cellStyle name="40 % - Accent2 7 4" xfId="1811"/>
    <cellStyle name="40 % - Accent2 8" xfId="756"/>
    <cellStyle name="40 % - Accent2 8 2" xfId="757"/>
    <cellStyle name="40 % - Accent2 8 2 2" xfId="758"/>
    <cellStyle name="40 % - Accent2 8 2 3" xfId="1812"/>
    <cellStyle name="40 % - Accent2 8 3" xfId="759"/>
    <cellStyle name="40 % - Accent2 8 4" xfId="1813"/>
    <cellStyle name="40 % - Accent2 9" xfId="760"/>
    <cellStyle name="40 % - Accent2 9 2" xfId="761"/>
    <cellStyle name="40 % - Accent2 9 2 2" xfId="762"/>
    <cellStyle name="40 % - Accent2 9 2 3" xfId="1814"/>
    <cellStyle name="40 % - Accent2 9 3" xfId="763"/>
    <cellStyle name="40 % - Accent2 9 4" xfId="1815"/>
    <cellStyle name="40 % - Accent3 10" xfId="764"/>
    <cellStyle name="40 % - Accent3 2" xfId="765"/>
    <cellStyle name="40 % - Accent3 2 2" xfId="766"/>
    <cellStyle name="40 % - Accent3 2 2 2" xfId="767"/>
    <cellStyle name="40 % - Accent3 2 2 2 2" xfId="768"/>
    <cellStyle name="40 % - Accent3 2 2 2 2 2" xfId="769"/>
    <cellStyle name="40 % - Accent3 2 2 2 2 3" xfId="1816"/>
    <cellStyle name="40 % - Accent3 2 2 2 3" xfId="770"/>
    <cellStyle name="40 % - Accent3 2 2 2 4" xfId="1817"/>
    <cellStyle name="40 % - Accent3 2 2 3" xfId="771"/>
    <cellStyle name="40 % - Accent3 2 2 3 2" xfId="772"/>
    <cellStyle name="40 % - Accent3 2 2 3 2 2" xfId="773"/>
    <cellStyle name="40 % - Accent3 2 2 3 2 3" xfId="1818"/>
    <cellStyle name="40 % - Accent3 2 2 3 3" xfId="774"/>
    <cellStyle name="40 % - Accent3 2 2 3 4" xfId="1819"/>
    <cellStyle name="40 % - Accent3 2 2 4" xfId="775"/>
    <cellStyle name="40 % - Accent3 2 2 4 2" xfId="776"/>
    <cellStyle name="40 % - Accent3 2 2 4 2 2" xfId="777"/>
    <cellStyle name="40 % - Accent3 2 2 4 2 3" xfId="1820"/>
    <cellStyle name="40 % - Accent3 2 2 4 3" xfId="778"/>
    <cellStyle name="40 % - Accent3 2 2 4 4" xfId="1821"/>
    <cellStyle name="40 % - Accent3 2 2 5" xfId="779"/>
    <cellStyle name="40 % - Accent3 2 2 5 2" xfId="780"/>
    <cellStyle name="40 % - Accent3 2 2 5 3" xfId="1822"/>
    <cellStyle name="40 % - Accent3 2 2 6" xfId="781"/>
    <cellStyle name="40 % - Accent3 2 2 7" xfId="1823"/>
    <cellStyle name="40 % - Accent3 2 3" xfId="782"/>
    <cellStyle name="40 % - Accent3 2 3 2" xfId="783"/>
    <cellStyle name="40 % - Accent3 2 3 2 2" xfId="784"/>
    <cellStyle name="40 % - Accent3 2 3 2 3" xfId="1824"/>
    <cellStyle name="40 % - Accent3 2 3 3" xfId="785"/>
    <cellStyle name="40 % - Accent3 2 3 4" xfId="1825"/>
    <cellStyle name="40 % - Accent3 2 4" xfId="786"/>
    <cellStyle name="40 % - Accent3 2 4 2" xfId="787"/>
    <cellStyle name="40 % - Accent3 2 4 2 2" xfId="788"/>
    <cellStyle name="40 % - Accent3 2 4 2 3" xfId="1826"/>
    <cellStyle name="40 % - Accent3 2 4 3" xfId="789"/>
    <cellStyle name="40 % - Accent3 2 4 4" xfId="1827"/>
    <cellStyle name="40 % - Accent3 2 5" xfId="790"/>
    <cellStyle name="40 % - Accent3 2 5 2" xfId="791"/>
    <cellStyle name="40 % - Accent3 2 5 2 2" xfId="792"/>
    <cellStyle name="40 % - Accent3 2 5 2 3" xfId="1828"/>
    <cellStyle name="40 % - Accent3 2 5 3" xfId="793"/>
    <cellStyle name="40 % - Accent3 2 5 4" xfId="1829"/>
    <cellStyle name="40 % - Accent3 2 6" xfId="794"/>
    <cellStyle name="40 % - Accent3 2 6 2" xfId="795"/>
    <cellStyle name="40 % - Accent3 2 6 3" xfId="1830"/>
    <cellStyle name="40 % - Accent3 2 7" xfId="796"/>
    <cellStyle name="40 % - Accent3 2 8" xfId="1831"/>
    <cellStyle name="40 % - Accent3 3" xfId="797"/>
    <cellStyle name="40 % - Accent3 3 2" xfId="798"/>
    <cellStyle name="40 % - Accent3 3 2 2" xfId="799"/>
    <cellStyle name="40 % - Accent3 3 2 2 2" xfId="800"/>
    <cellStyle name="40 % - Accent3 3 2 2 2 2" xfId="801"/>
    <cellStyle name="40 % - Accent3 3 2 2 2 3" xfId="1832"/>
    <cellStyle name="40 % - Accent3 3 2 2 3" xfId="802"/>
    <cellStyle name="40 % - Accent3 3 2 2 4" xfId="1833"/>
    <cellStyle name="40 % - Accent3 3 2 3" xfId="803"/>
    <cellStyle name="40 % - Accent3 3 2 3 2" xfId="804"/>
    <cellStyle name="40 % - Accent3 3 2 3 2 2" xfId="805"/>
    <cellStyle name="40 % - Accent3 3 2 3 2 3" xfId="1834"/>
    <cellStyle name="40 % - Accent3 3 2 3 3" xfId="806"/>
    <cellStyle name="40 % - Accent3 3 2 3 4" xfId="1835"/>
    <cellStyle name="40 % - Accent3 3 2 4" xfId="807"/>
    <cellStyle name="40 % - Accent3 3 2 4 2" xfId="808"/>
    <cellStyle name="40 % - Accent3 3 2 4 2 2" xfId="809"/>
    <cellStyle name="40 % - Accent3 3 2 4 2 3" xfId="1836"/>
    <cellStyle name="40 % - Accent3 3 2 4 3" xfId="810"/>
    <cellStyle name="40 % - Accent3 3 2 4 4" xfId="1837"/>
    <cellStyle name="40 % - Accent3 3 2 5" xfId="811"/>
    <cellStyle name="40 % - Accent3 3 2 5 2" xfId="812"/>
    <cellStyle name="40 % - Accent3 3 2 5 3" xfId="1838"/>
    <cellStyle name="40 % - Accent3 3 2 6" xfId="813"/>
    <cellStyle name="40 % - Accent3 3 2 7" xfId="1839"/>
    <cellStyle name="40 % - Accent3 3 3" xfId="814"/>
    <cellStyle name="40 % - Accent3 3 3 2" xfId="815"/>
    <cellStyle name="40 % - Accent3 3 3 2 2" xfId="816"/>
    <cellStyle name="40 % - Accent3 3 3 2 3" xfId="1840"/>
    <cellStyle name="40 % - Accent3 3 3 3" xfId="817"/>
    <cellStyle name="40 % - Accent3 3 3 4" xfId="1841"/>
    <cellStyle name="40 % - Accent3 3 4" xfId="818"/>
    <cellStyle name="40 % - Accent3 3 4 2" xfId="819"/>
    <cellStyle name="40 % - Accent3 3 4 2 2" xfId="820"/>
    <cellStyle name="40 % - Accent3 3 4 2 3" xfId="1842"/>
    <cellStyle name="40 % - Accent3 3 4 3" xfId="821"/>
    <cellStyle name="40 % - Accent3 3 4 4" xfId="1843"/>
    <cellStyle name="40 % - Accent3 3 5" xfId="822"/>
    <cellStyle name="40 % - Accent3 3 5 2" xfId="823"/>
    <cellStyle name="40 % - Accent3 3 5 2 2" xfId="824"/>
    <cellStyle name="40 % - Accent3 3 5 2 3" xfId="1844"/>
    <cellStyle name="40 % - Accent3 3 5 3" xfId="825"/>
    <cellStyle name="40 % - Accent3 3 5 4" xfId="1845"/>
    <cellStyle name="40 % - Accent3 3 6" xfId="826"/>
    <cellStyle name="40 % - Accent3 3 6 2" xfId="827"/>
    <cellStyle name="40 % - Accent3 3 6 3" xfId="1846"/>
    <cellStyle name="40 % - Accent3 3 7" xfId="828"/>
    <cellStyle name="40 % - Accent3 3 8" xfId="1847"/>
    <cellStyle name="40 % - Accent3 4" xfId="829"/>
    <cellStyle name="40 % - Accent3 5" xfId="830"/>
    <cellStyle name="40 % - Accent3 5 2" xfId="831"/>
    <cellStyle name="40 % - Accent3 5 2 2" xfId="832"/>
    <cellStyle name="40 % - Accent3 5 2 2 2" xfId="833"/>
    <cellStyle name="40 % - Accent3 5 2 2 3" xfId="1848"/>
    <cellStyle name="40 % - Accent3 5 2 3" xfId="834"/>
    <cellStyle name="40 % - Accent3 5 2 4" xfId="1849"/>
    <cellStyle name="40 % - Accent3 5 3" xfId="835"/>
    <cellStyle name="40 % - Accent3 5 3 2" xfId="836"/>
    <cellStyle name="40 % - Accent3 5 3 2 2" xfId="837"/>
    <cellStyle name="40 % - Accent3 5 3 2 3" xfId="1850"/>
    <cellStyle name="40 % - Accent3 5 3 3" xfId="838"/>
    <cellStyle name="40 % - Accent3 5 3 4" xfId="1851"/>
    <cellStyle name="40 % - Accent3 5 4" xfId="839"/>
    <cellStyle name="40 % - Accent3 5 4 2" xfId="840"/>
    <cellStyle name="40 % - Accent3 5 4 2 2" xfId="841"/>
    <cellStyle name="40 % - Accent3 5 4 2 3" xfId="1852"/>
    <cellStyle name="40 % - Accent3 5 4 3" xfId="842"/>
    <cellStyle name="40 % - Accent3 5 4 4" xfId="1853"/>
    <cellStyle name="40 % - Accent3 5 5" xfId="843"/>
    <cellStyle name="40 % - Accent3 5 5 2" xfId="844"/>
    <cellStyle name="40 % - Accent3 5 5 3" xfId="1854"/>
    <cellStyle name="40 % - Accent3 5 6" xfId="845"/>
    <cellStyle name="40 % - Accent3 5 7" xfId="1855"/>
    <cellStyle name="40 % - Accent3 6" xfId="846"/>
    <cellStyle name="40 % - Accent3 7" xfId="847"/>
    <cellStyle name="40 % - Accent3 7 2" xfId="848"/>
    <cellStyle name="40 % - Accent3 7 2 2" xfId="849"/>
    <cellStyle name="40 % - Accent3 7 2 3" xfId="1856"/>
    <cellStyle name="40 % - Accent3 7 3" xfId="850"/>
    <cellStyle name="40 % - Accent3 7 4" xfId="1857"/>
    <cellStyle name="40 % - Accent3 8" xfId="851"/>
    <cellStyle name="40 % - Accent3 8 2" xfId="852"/>
    <cellStyle name="40 % - Accent3 8 2 2" xfId="853"/>
    <cellStyle name="40 % - Accent3 8 2 3" xfId="1858"/>
    <cellStyle name="40 % - Accent3 8 3" xfId="854"/>
    <cellStyle name="40 % - Accent3 8 4" xfId="1859"/>
    <cellStyle name="40 % - Accent3 9" xfId="855"/>
    <cellStyle name="40 % - Accent3 9 2" xfId="856"/>
    <cellStyle name="40 % - Accent3 9 2 2" xfId="857"/>
    <cellStyle name="40 % - Accent3 9 2 3" xfId="1860"/>
    <cellStyle name="40 % - Accent3 9 3" xfId="858"/>
    <cellStyle name="40 % - Accent3 9 4" xfId="1861"/>
    <cellStyle name="40 % - Accent4 10" xfId="859"/>
    <cellStyle name="40 % - Accent4 2" xfId="860"/>
    <cellStyle name="40 % - Accent4 2 2" xfId="861"/>
    <cellStyle name="40 % - Accent4 2 2 2" xfId="862"/>
    <cellStyle name="40 % - Accent4 2 2 2 2" xfId="863"/>
    <cellStyle name="40 % - Accent4 2 2 2 2 2" xfId="864"/>
    <cellStyle name="40 % - Accent4 2 2 2 2 3" xfId="1862"/>
    <cellStyle name="40 % - Accent4 2 2 2 3" xfId="865"/>
    <cellStyle name="40 % - Accent4 2 2 2 4" xfId="1863"/>
    <cellStyle name="40 % - Accent4 2 2 3" xfId="866"/>
    <cellStyle name="40 % - Accent4 2 2 3 2" xfId="867"/>
    <cellStyle name="40 % - Accent4 2 2 3 2 2" xfId="868"/>
    <cellStyle name="40 % - Accent4 2 2 3 2 3" xfId="1864"/>
    <cellStyle name="40 % - Accent4 2 2 3 3" xfId="869"/>
    <cellStyle name="40 % - Accent4 2 2 3 4" xfId="1865"/>
    <cellStyle name="40 % - Accent4 2 2 4" xfId="870"/>
    <cellStyle name="40 % - Accent4 2 2 4 2" xfId="871"/>
    <cellStyle name="40 % - Accent4 2 2 4 2 2" xfId="872"/>
    <cellStyle name="40 % - Accent4 2 2 4 2 3" xfId="1866"/>
    <cellStyle name="40 % - Accent4 2 2 4 3" xfId="873"/>
    <cellStyle name="40 % - Accent4 2 2 4 4" xfId="1867"/>
    <cellStyle name="40 % - Accent4 2 2 5" xfId="874"/>
    <cellStyle name="40 % - Accent4 2 2 5 2" xfId="875"/>
    <cellStyle name="40 % - Accent4 2 2 5 3" xfId="1868"/>
    <cellStyle name="40 % - Accent4 2 2 6" xfId="876"/>
    <cellStyle name="40 % - Accent4 2 2 7" xfId="1869"/>
    <cellStyle name="40 % - Accent4 2 3" xfId="877"/>
    <cellStyle name="40 % - Accent4 2 3 2" xfId="878"/>
    <cellStyle name="40 % - Accent4 2 3 2 2" xfId="879"/>
    <cellStyle name="40 % - Accent4 2 3 2 3" xfId="1870"/>
    <cellStyle name="40 % - Accent4 2 3 3" xfId="880"/>
    <cellStyle name="40 % - Accent4 2 3 4" xfId="1871"/>
    <cellStyle name="40 % - Accent4 2 4" xfId="881"/>
    <cellStyle name="40 % - Accent4 2 4 2" xfId="882"/>
    <cellStyle name="40 % - Accent4 2 4 2 2" xfId="883"/>
    <cellStyle name="40 % - Accent4 2 4 2 3" xfId="1872"/>
    <cellStyle name="40 % - Accent4 2 4 3" xfId="884"/>
    <cellStyle name="40 % - Accent4 2 4 4" xfId="1873"/>
    <cellStyle name="40 % - Accent4 2 5" xfId="885"/>
    <cellStyle name="40 % - Accent4 2 5 2" xfId="886"/>
    <cellStyle name="40 % - Accent4 2 5 2 2" xfId="887"/>
    <cellStyle name="40 % - Accent4 2 5 2 3" xfId="1874"/>
    <cellStyle name="40 % - Accent4 2 5 3" xfId="888"/>
    <cellStyle name="40 % - Accent4 2 5 4" xfId="1875"/>
    <cellStyle name="40 % - Accent4 2 6" xfId="889"/>
    <cellStyle name="40 % - Accent4 2 6 2" xfId="890"/>
    <cellStyle name="40 % - Accent4 2 6 3" xfId="1876"/>
    <cellStyle name="40 % - Accent4 2 7" xfId="891"/>
    <cellStyle name="40 % - Accent4 2 8" xfId="1877"/>
    <cellStyle name="40 % - Accent4 3" xfId="892"/>
    <cellStyle name="40 % - Accent4 3 2" xfId="893"/>
    <cellStyle name="40 % - Accent4 3 2 2" xfId="894"/>
    <cellStyle name="40 % - Accent4 3 2 2 2" xfId="895"/>
    <cellStyle name="40 % - Accent4 3 2 2 2 2" xfId="896"/>
    <cellStyle name="40 % - Accent4 3 2 2 2 3" xfId="1878"/>
    <cellStyle name="40 % - Accent4 3 2 2 3" xfId="897"/>
    <cellStyle name="40 % - Accent4 3 2 2 4" xfId="1879"/>
    <cellStyle name="40 % - Accent4 3 2 3" xfId="898"/>
    <cellStyle name="40 % - Accent4 3 2 3 2" xfId="899"/>
    <cellStyle name="40 % - Accent4 3 2 3 2 2" xfId="900"/>
    <cellStyle name="40 % - Accent4 3 2 3 2 3" xfId="1880"/>
    <cellStyle name="40 % - Accent4 3 2 3 3" xfId="901"/>
    <cellStyle name="40 % - Accent4 3 2 3 4" xfId="1881"/>
    <cellStyle name="40 % - Accent4 3 2 4" xfId="902"/>
    <cellStyle name="40 % - Accent4 3 2 4 2" xfId="903"/>
    <cellStyle name="40 % - Accent4 3 2 4 2 2" xfId="904"/>
    <cellStyle name="40 % - Accent4 3 2 4 2 3" xfId="1882"/>
    <cellStyle name="40 % - Accent4 3 2 4 3" xfId="905"/>
    <cellStyle name="40 % - Accent4 3 2 4 4" xfId="1883"/>
    <cellStyle name="40 % - Accent4 3 2 5" xfId="906"/>
    <cellStyle name="40 % - Accent4 3 2 5 2" xfId="907"/>
    <cellStyle name="40 % - Accent4 3 2 5 3" xfId="1884"/>
    <cellStyle name="40 % - Accent4 3 2 6" xfId="908"/>
    <cellStyle name="40 % - Accent4 3 2 7" xfId="1885"/>
    <cellStyle name="40 % - Accent4 3 3" xfId="909"/>
    <cellStyle name="40 % - Accent4 3 3 2" xfId="910"/>
    <cellStyle name="40 % - Accent4 3 3 2 2" xfId="911"/>
    <cellStyle name="40 % - Accent4 3 3 2 3" xfId="1886"/>
    <cellStyle name="40 % - Accent4 3 3 3" xfId="912"/>
    <cellStyle name="40 % - Accent4 3 3 4" xfId="1887"/>
    <cellStyle name="40 % - Accent4 3 4" xfId="913"/>
    <cellStyle name="40 % - Accent4 3 4 2" xfId="914"/>
    <cellStyle name="40 % - Accent4 3 4 2 2" xfId="915"/>
    <cellStyle name="40 % - Accent4 3 4 2 3" xfId="1888"/>
    <cellStyle name="40 % - Accent4 3 4 3" xfId="916"/>
    <cellStyle name="40 % - Accent4 3 4 4" xfId="1889"/>
    <cellStyle name="40 % - Accent4 3 5" xfId="917"/>
    <cellStyle name="40 % - Accent4 3 5 2" xfId="918"/>
    <cellStyle name="40 % - Accent4 3 5 2 2" xfId="919"/>
    <cellStyle name="40 % - Accent4 3 5 2 3" xfId="1890"/>
    <cellStyle name="40 % - Accent4 3 5 3" xfId="920"/>
    <cellStyle name="40 % - Accent4 3 5 4" xfId="1891"/>
    <cellStyle name="40 % - Accent4 3 6" xfId="921"/>
    <cellStyle name="40 % - Accent4 3 6 2" xfId="922"/>
    <cellStyle name="40 % - Accent4 3 6 3" xfId="1892"/>
    <cellStyle name="40 % - Accent4 3 7" xfId="923"/>
    <cellStyle name="40 % - Accent4 3 8" xfId="1893"/>
    <cellStyle name="40 % - Accent4 4" xfId="924"/>
    <cellStyle name="40 % - Accent4 5" xfId="925"/>
    <cellStyle name="40 % - Accent4 5 2" xfId="926"/>
    <cellStyle name="40 % - Accent4 5 2 2" xfId="927"/>
    <cellStyle name="40 % - Accent4 5 2 2 2" xfId="928"/>
    <cellStyle name="40 % - Accent4 5 2 2 3" xfId="1894"/>
    <cellStyle name="40 % - Accent4 5 2 3" xfId="929"/>
    <cellStyle name="40 % - Accent4 5 2 4" xfId="1895"/>
    <cellStyle name="40 % - Accent4 5 3" xfId="930"/>
    <cellStyle name="40 % - Accent4 5 3 2" xfId="931"/>
    <cellStyle name="40 % - Accent4 5 3 2 2" xfId="932"/>
    <cellStyle name="40 % - Accent4 5 3 2 3" xfId="1896"/>
    <cellStyle name="40 % - Accent4 5 3 3" xfId="933"/>
    <cellStyle name="40 % - Accent4 5 3 4" xfId="1897"/>
    <cellStyle name="40 % - Accent4 5 4" xfId="934"/>
    <cellStyle name="40 % - Accent4 5 4 2" xfId="935"/>
    <cellStyle name="40 % - Accent4 5 4 2 2" xfId="936"/>
    <cellStyle name="40 % - Accent4 5 4 2 3" xfId="1898"/>
    <cellStyle name="40 % - Accent4 5 4 3" xfId="937"/>
    <cellStyle name="40 % - Accent4 5 4 4" xfId="1899"/>
    <cellStyle name="40 % - Accent4 5 5" xfId="938"/>
    <cellStyle name="40 % - Accent4 5 5 2" xfId="939"/>
    <cellStyle name="40 % - Accent4 5 5 3" xfId="1900"/>
    <cellStyle name="40 % - Accent4 5 6" xfId="940"/>
    <cellStyle name="40 % - Accent4 5 7" xfId="1901"/>
    <cellStyle name="40 % - Accent4 6" xfId="941"/>
    <cellStyle name="40 % - Accent4 7" xfId="942"/>
    <cellStyle name="40 % - Accent4 7 2" xfId="943"/>
    <cellStyle name="40 % - Accent4 7 2 2" xfId="944"/>
    <cellStyle name="40 % - Accent4 7 2 3" xfId="1902"/>
    <cellStyle name="40 % - Accent4 7 3" xfId="945"/>
    <cellStyle name="40 % - Accent4 7 4" xfId="1903"/>
    <cellStyle name="40 % - Accent4 8" xfId="946"/>
    <cellStyle name="40 % - Accent4 8 2" xfId="947"/>
    <cellStyle name="40 % - Accent4 8 2 2" xfId="948"/>
    <cellStyle name="40 % - Accent4 8 2 3" xfId="1904"/>
    <cellStyle name="40 % - Accent4 8 3" xfId="949"/>
    <cellStyle name="40 % - Accent4 8 4" xfId="1905"/>
    <cellStyle name="40 % - Accent4 9" xfId="950"/>
    <cellStyle name="40 % - Accent4 9 2" xfId="951"/>
    <cellStyle name="40 % - Accent4 9 2 2" xfId="952"/>
    <cellStyle name="40 % - Accent4 9 2 3" xfId="1906"/>
    <cellStyle name="40 % - Accent4 9 3" xfId="953"/>
    <cellStyle name="40 % - Accent4 9 4" xfId="1907"/>
    <cellStyle name="40 % - Accent5 10" xfId="954"/>
    <cellStyle name="40 % - Accent5 2" xfId="955"/>
    <cellStyle name="40 % - Accent5 2 2" xfId="956"/>
    <cellStyle name="40 % - Accent5 2 2 2" xfId="957"/>
    <cellStyle name="40 % - Accent5 2 2 2 2" xfId="958"/>
    <cellStyle name="40 % - Accent5 2 2 2 2 2" xfId="959"/>
    <cellStyle name="40 % - Accent5 2 2 2 2 3" xfId="1908"/>
    <cellStyle name="40 % - Accent5 2 2 2 3" xfId="960"/>
    <cellStyle name="40 % - Accent5 2 2 2 4" xfId="1909"/>
    <cellStyle name="40 % - Accent5 2 2 3" xfId="961"/>
    <cellStyle name="40 % - Accent5 2 2 3 2" xfId="962"/>
    <cellStyle name="40 % - Accent5 2 2 3 2 2" xfId="963"/>
    <cellStyle name="40 % - Accent5 2 2 3 2 3" xfId="1910"/>
    <cellStyle name="40 % - Accent5 2 2 3 3" xfId="964"/>
    <cellStyle name="40 % - Accent5 2 2 3 4" xfId="1911"/>
    <cellStyle name="40 % - Accent5 2 2 4" xfId="965"/>
    <cellStyle name="40 % - Accent5 2 2 4 2" xfId="966"/>
    <cellStyle name="40 % - Accent5 2 2 4 2 2" xfId="967"/>
    <cellStyle name="40 % - Accent5 2 2 4 2 3" xfId="1912"/>
    <cellStyle name="40 % - Accent5 2 2 4 3" xfId="968"/>
    <cellStyle name="40 % - Accent5 2 2 4 4" xfId="1913"/>
    <cellStyle name="40 % - Accent5 2 2 5" xfId="969"/>
    <cellStyle name="40 % - Accent5 2 2 5 2" xfId="970"/>
    <cellStyle name="40 % - Accent5 2 2 5 3" xfId="1914"/>
    <cellStyle name="40 % - Accent5 2 2 6" xfId="971"/>
    <cellStyle name="40 % - Accent5 2 2 7" xfId="1915"/>
    <cellStyle name="40 % - Accent5 2 3" xfId="972"/>
    <cellStyle name="40 % - Accent5 2 3 2" xfId="973"/>
    <cellStyle name="40 % - Accent5 2 3 2 2" xfId="974"/>
    <cellStyle name="40 % - Accent5 2 3 2 3" xfId="1916"/>
    <cellStyle name="40 % - Accent5 2 3 3" xfId="975"/>
    <cellStyle name="40 % - Accent5 2 3 4" xfId="1917"/>
    <cellStyle name="40 % - Accent5 2 4" xfId="976"/>
    <cellStyle name="40 % - Accent5 2 4 2" xfId="977"/>
    <cellStyle name="40 % - Accent5 2 4 2 2" xfId="978"/>
    <cellStyle name="40 % - Accent5 2 4 2 3" xfId="1918"/>
    <cellStyle name="40 % - Accent5 2 4 3" xfId="979"/>
    <cellStyle name="40 % - Accent5 2 4 4" xfId="1919"/>
    <cellStyle name="40 % - Accent5 2 5" xfId="980"/>
    <cellStyle name="40 % - Accent5 2 5 2" xfId="981"/>
    <cellStyle name="40 % - Accent5 2 5 2 2" xfId="982"/>
    <cellStyle name="40 % - Accent5 2 5 2 3" xfId="1920"/>
    <cellStyle name="40 % - Accent5 2 5 3" xfId="983"/>
    <cellStyle name="40 % - Accent5 2 5 4" xfId="1921"/>
    <cellStyle name="40 % - Accent5 2 6" xfId="984"/>
    <cellStyle name="40 % - Accent5 2 6 2" xfId="985"/>
    <cellStyle name="40 % - Accent5 2 6 3" xfId="1922"/>
    <cellStyle name="40 % - Accent5 2 7" xfId="986"/>
    <cellStyle name="40 % - Accent5 2 8" xfId="1923"/>
    <cellStyle name="40 % - Accent5 3" xfId="987"/>
    <cellStyle name="40 % - Accent5 3 2" xfId="988"/>
    <cellStyle name="40 % - Accent5 3 2 2" xfId="989"/>
    <cellStyle name="40 % - Accent5 3 2 2 2" xfId="990"/>
    <cellStyle name="40 % - Accent5 3 2 2 2 2" xfId="991"/>
    <cellStyle name="40 % - Accent5 3 2 2 2 3" xfId="1924"/>
    <cellStyle name="40 % - Accent5 3 2 2 3" xfId="992"/>
    <cellStyle name="40 % - Accent5 3 2 2 4" xfId="1925"/>
    <cellStyle name="40 % - Accent5 3 2 3" xfId="993"/>
    <cellStyle name="40 % - Accent5 3 2 3 2" xfId="994"/>
    <cellStyle name="40 % - Accent5 3 2 3 2 2" xfId="995"/>
    <cellStyle name="40 % - Accent5 3 2 3 2 3" xfId="1926"/>
    <cellStyle name="40 % - Accent5 3 2 3 3" xfId="996"/>
    <cellStyle name="40 % - Accent5 3 2 3 4" xfId="1927"/>
    <cellStyle name="40 % - Accent5 3 2 4" xfId="997"/>
    <cellStyle name="40 % - Accent5 3 2 4 2" xfId="998"/>
    <cellStyle name="40 % - Accent5 3 2 4 2 2" xfId="999"/>
    <cellStyle name="40 % - Accent5 3 2 4 2 3" xfId="1928"/>
    <cellStyle name="40 % - Accent5 3 2 4 3" xfId="1000"/>
    <cellStyle name="40 % - Accent5 3 2 4 4" xfId="1929"/>
    <cellStyle name="40 % - Accent5 3 2 5" xfId="1001"/>
    <cellStyle name="40 % - Accent5 3 2 5 2" xfId="1002"/>
    <cellStyle name="40 % - Accent5 3 2 5 3" xfId="1930"/>
    <cellStyle name="40 % - Accent5 3 2 6" xfId="1003"/>
    <cellStyle name="40 % - Accent5 3 2 7" xfId="1931"/>
    <cellStyle name="40 % - Accent5 3 3" xfId="1004"/>
    <cellStyle name="40 % - Accent5 3 3 2" xfId="1005"/>
    <cellStyle name="40 % - Accent5 3 3 2 2" xfId="1006"/>
    <cellStyle name="40 % - Accent5 3 3 2 3" xfId="1932"/>
    <cellStyle name="40 % - Accent5 3 3 3" xfId="1007"/>
    <cellStyle name="40 % - Accent5 3 3 4" xfId="1933"/>
    <cellStyle name="40 % - Accent5 3 4" xfId="1008"/>
    <cellStyle name="40 % - Accent5 3 4 2" xfId="1009"/>
    <cellStyle name="40 % - Accent5 3 4 2 2" xfId="1010"/>
    <cellStyle name="40 % - Accent5 3 4 2 3" xfId="1934"/>
    <cellStyle name="40 % - Accent5 3 4 3" xfId="1011"/>
    <cellStyle name="40 % - Accent5 3 4 4" xfId="1935"/>
    <cellStyle name="40 % - Accent5 3 5" xfId="1012"/>
    <cellStyle name="40 % - Accent5 3 5 2" xfId="1013"/>
    <cellStyle name="40 % - Accent5 3 5 2 2" xfId="1014"/>
    <cellStyle name="40 % - Accent5 3 5 2 3" xfId="1936"/>
    <cellStyle name="40 % - Accent5 3 5 3" xfId="1015"/>
    <cellStyle name="40 % - Accent5 3 5 4" xfId="1937"/>
    <cellStyle name="40 % - Accent5 3 6" xfId="1016"/>
    <cellStyle name="40 % - Accent5 3 6 2" xfId="1017"/>
    <cellStyle name="40 % - Accent5 3 6 3" xfId="1938"/>
    <cellStyle name="40 % - Accent5 3 7" xfId="1018"/>
    <cellStyle name="40 % - Accent5 3 8" xfId="1939"/>
    <cellStyle name="40 % - Accent5 4" xfId="1019"/>
    <cellStyle name="40 % - Accent5 5" xfId="1020"/>
    <cellStyle name="40 % - Accent5 5 2" xfId="1021"/>
    <cellStyle name="40 % - Accent5 5 2 2" xfId="1022"/>
    <cellStyle name="40 % - Accent5 5 2 2 2" xfId="1023"/>
    <cellStyle name="40 % - Accent5 5 2 2 3" xfId="1940"/>
    <cellStyle name="40 % - Accent5 5 2 3" xfId="1024"/>
    <cellStyle name="40 % - Accent5 5 2 4" xfId="1941"/>
    <cellStyle name="40 % - Accent5 5 3" xfId="1025"/>
    <cellStyle name="40 % - Accent5 5 3 2" xfId="1026"/>
    <cellStyle name="40 % - Accent5 5 3 2 2" xfId="1027"/>
    <cellStyle name="40 % - Accent5 5 3 2 3" xfId="1942"/>
    <cellStyle name="40 % - Accent5 5 3 3" xfId="1028"/>
    <cellStyle name="40 % - Accent5 5 3 4" xfId="1943"/>
    <cellStyle name="40 % - Accent5 5 4" xfId="1029"/>
    <cellStyle name="40 % - Accent5 5 4 2" xfId="1030"/>
    <cellStyle name="40 % - Accent5 5 4 2 2" xfId="1031"/>
    <cellStyle name="40 % - Accent5 5 4 2 3" xfId="1944"/>
    <cellStyle name="40 % - Accent5 5 4 3" xfId="1032"/>
    <cellStyle name="40 % - Accent5 5 4 4" xfId="1945"/>
    <cellStyle name="40 % - Accent5 5 5" xfId="1033"/>
    <cellStyle name="40 % - Accent5 5 5 2" xfId="1034"/>
    <cellStyle name="40 % - Accent5 5 5 3" xfId="1946"/>
    <cellStyle name="40 % - Accent5 5 6" xfId="1035"/>
    <cellStyle name="40 % - Accent5 5 7" xfId="1947"/>
    <cellStyle name="40 % - Accent5 6" xfId="1036"/>
    <cellStyle name="40 % - Accent5 7" xfId="1037"/>
    <cellStyle name="40 % - Accent5 7 2" xfId="1038"/>
    <cellStyle name="40 % - Accent5 7 2 2" xfId="1039"/>
    <cellStyle name="40 % - Accent5 7 2 3" xfId="1948"/>
    <cellStyle name="40 % - Accent5 7 3" xfId="1040"/>
    <cellStyle name="40 % - Accent5 7 4" xfId="1949"/>
    <cellStyle name="40 % - Accent5 8" xfId="1041"/>
    <cellStyle name="40 % - Accent5 8 2" xfId="1042"/>
    <cellStyle name="40 % - Accent5 8 2 2" xfId="1043"/>
    <cellStyle name="40 % - Accent5 8 2 3" xfId="1950"/>
    <cellStyle name="40 % - Accent5 8 3" xfId="1044"/>
    <cellStyle name="40 % - Accent5 8 4" xfId="1951"/>
    <cellStyle name="40 % - Accent5 9" xfId="1045"/>
    <cellStyle name="40 % - Accent5 9 2" xfId="1046"/>
    <cellStyle name="40 % - Accent5 9 2 2" xfId="1047"/>
    <cellStyle name="40 % - Accent5 9 2 3" xfId="1952"/>
    <cellStyle name="40 % - Accent5 9 3" xfId="1048"/>
    <cellStyle name="40 % - Accent5 9 4" xfId="1953"/>
    <cellStyle name="40 % - Accent6 10" xfId="1049"/>
    <cellStyle name="40 % - Accent6 2" xfId="1050"/>
    <cellStyle name="40 % - Accent6 2 2" xfId="1051"/>
    <cellStyle name="40 % - Accent6 2 2 2" xfId="1052"/>
    <cellStyle name="40 % - Accent6 2 2 2 2" xfId="1053"/>
    <cellStyle name="40 % - Accent6 2 2 2 2 2" xfId="1054"/>
    <cellStyle name="40 % - Accent6 2 2 2 2 3" xfId="1954"/>
    <cellStyle name="40 % - Accent6 2 2 2 3" xfId="1055"/>
    <cellStyle name="40 % - Accent6 2 2 2 4" xfId="1955"/>
    <cellStyle name="40 % - Accent6 2 2 3" xfId="1056"/>
    <cellStyle name="40 % - Accent6 2 2 3 2" xfId="1057"/>
    <cellStyle name="40 % - Accent6 2 2 3 2 2" xfId="1058"/>
    <cellStyle name="40 % - Accent6 2 2 3 2 3" xfId="1956"/>
    <cellStyle name="40 % - Accent6 2 2 3 3" xfId="1059"/>
    <cellStyle name="40 % - Accent6 2 2 3 4" xfId="1957"/>
    <cellStyle name="40 % - Accent6 2 2 4" xfId="1060"/>
    <cellStyle name="40 % - Accent6 2 2 4 2" xfId="1061"/>
    <cellStyle name="40 % - Accent6 2 2 4 2 2" xfId="1062"/>
    <cellStyle name="40 % - Accent6 2 2 4 2 3" xfId="1958"/>
    <cellStyle name="40 % - Accent6 2 2 4 3" xfId="1063"/>
    <cellStyle name="40 % - Accent6 2 2 4 4" xfId="1959"/>
    <cellStyle name="40 % - Accent6 2 2 5" xfId="1064"/>
    <cellStyle name="40 % - Accent6 2 2 5 2" xfId="1065"/>
    <cellStyle name="40 % - Accent6 2 2 5 3" xfId="1960"/>
    <cellStyle name="40 % - Accent6 2 2 6" xfId="1066"/>
    <cellStyle name="40 % - Accent6 2 2 7" xfId="1961"/>
    <cellStyle name="40 % - Accent6 2 3" xfId="1067"/>
    <cellStyle name="40 % - Accent6 2 3 2" xfId="1068"/>
    <cellStyle name="40 % - Accent6 2 3 2 2" xfId="1069"/>
    <cellStyle name="40 % - Accent6 2 3 2 3" xfId="1962"/>
    <cellStyle name="40 % - Accent6 2 3 3" xfId="1070"/>
    <cellStyle name="40 % - Accent6 2 3 4" xfId="1963"/>
    <cellStyle name="40 % - Accent6 2 4" xfId="1071"/>
    <cellStyle name="40 % - Accent6 2 4 2" xfId="1072"/>
    <cellStyle name="40 % - Accent6 2 4 2 2" xfId="1073"/>
    <cellStyle name="40 % - Accent6 2 4 2 3" xfId="1964"/>
    <cellStyle name="40 % - Accent6 2 4 3" xfId="1074"/>
    <cellStyle name="40 % - Accent6 2 4 4" xfId="1965"/>
    <cellStyle name="40 % - Accent6 2 5" xfId="1075"/>
    <cellStyle name="40 % - Accent6 2 5 2" xfId="1076"/>
    <cellStyle name="40 % - Accent6 2 5 2 2" xfId="1077"/>
    <cellStyle name="40 % - Accent6 2 5 2 3" xfId="1966"/>
    <cellStyle name="40 % - Accent6 2 5 3" xfId="1078"/>
    <cellStyle name="40 % - Accent6 2 5 4" xfId="1967"/>
    <cellStyle name="40 % - Accent6 2 6" xfId="1079"/>
    <cellStyle name="40 % - Accent6 2 6 2" xfId="1080"/>
    <cellStyle name="40 % - Accent6 2 6 3" xfId="1968"/>
    <cellStyle name="40 % - Accent6 2 7" xfId="1081"/>
    <cellStyle name="40 % - Accent6 2 8" xfId="1969"/>
    <cellStyle name="40 % - Accent6 3" xfId="1082"/>
    <cellStyle name="40 % - Accent6 3 2" xfId="1083"/>
    <cellStyle name="40 % - Accent6 3 2 2" xfId="1084"/>
    <cellStyle name="40 % - Accent6 3 2 2 2" xfId="1085"/>
    <cellStyle name="40 % - Accent6 3 2 2 2 2" xfId="1086"/>
    <cellStyle name="40 % - Accent6 3 2 2 2 3" xfId="1970"/>
    <cellStyle name="40 % - Accent6 3 2 2 3" xfId="1087"/>
    <cellStyle name="40 % - Accent6 3 2 2 4" xfId="1971"/>
    <cellStyle name="40 % - Accent6 3 2 3" xfId="1088"/>
    <cellStyle name="40 % - Accent6 3 2 3 2" xfId="1089"/>
    <cellStyle name="40 % - Accent6 3 2 3 2 2" xfId="1090"/>
    <cellStyle name="40 % - Accent6 3 2 3 2 3" xfId="1972"/>
    <cellStyle name="40 % - Accent6 3 2 3 3" xfId="1091"/>
    <cellStyle name="40 % - Accent6 3 2 3 4" xfId="1973"/>
    <cellStyle name="40 % - Accent6 3 2 4" xfId="1092"/>
    <cellStyle name="40 % - Accent6 3 2 4 2" xfId="1093"/>
    <cellStyle name="40 % - Accent6 3 2 4 2 2" xfId="1094"/>
    <cellStyle name="40 % - Accent6 3 2 4 2 3" xfId="1974"/>
    <cellStyle name="40 % - Accent6 3 2 4 3" xfId="1095"/>
    <cellStyle name="40 % - Accent6 3 2 4 4" xfId="1975"/>
    <cellStyle name="40 % - Accent6 3 2 5" xfId="1096"/>
    <cellStyle name="40 % - Accent6 3 2 5 2" xfId="1097"/>
    <cellStyle name="40 % - Accent6 3 2 5 3" xfId="1976"/>
    <cellStyle name="40 % - Accent6 3 2 6" xfId="1098"/>
    <cellStyle name="40 % - Accent6 3 2 7" xfId="1977"/>
    <cellStyle name="40 % - Accent6 3 3" xfId="1099"/>
    <cellStyle name="40 % - Accent6 3 3 2" xfId="1100"/>
    <cellStyle name="40 % - Accent6 3 3 2 2" xfId="1101"/>
    <cellStyle name="40 % - Accent6 3 3 2 3" xfId="1978"/>
    <cellStyle name="40 % - Accent6 3 3 3" xfId="1102"/>
    <cellStyle name="40 % - Accent6 3 3 4" xfId="1979"/>
    <cellStyle name="40 % - Accent6 3 4" xfId="1103"/>
    <cellStyle name="40 % - Accent6 3 4 2" xfId="1104"/>
    <cellStyle name="40 % - Accent6 3 4 2 2" xfId="1105"/>
    <cellStyle name="40 % - Accent6 3 4 2 3" xfId="1980"/>
    <cellStyle name="40 % - Accent6 3 4 3" xfId="1106"/>
    <cellStyle name="40 % - Accent6 3 4 4" xfId="1981"/>
    <cellStyle name="40 % - Accent6 3 5" xfId="1107"/>
    <cellStyle name="40 % - Accent6 3 5 2" xfId="1108"/>
    <cellStyle name="40 % - Accent6 3 5 2 2" xfId="1109"/>
    <cellStyle name="40 % - Accent6 3 5 2 3" xfId="1982"/>
    <cellStyle name="40 % - Accent6 3 5 3" xfId="1110"/>
    <cellStyle name="40 % - Accent6 3 5 4" xfId="1983"/>
    <cellStyle name="40 % - Accent6 3 6" xfId="1111"/>
    <cellStyle name="40 % - Accent6 3 6 2" xfId="1112"/>
    <cellStyle name="40 % - Accent6 3 6 3" xfId="1984"/>
    <cellStyle name="40 % - Accent6 3 7" xfId="1113"/>
    <cellStyle name="40 % - Accent6 3 8" xfId="1985"/>
    <cellStyle name="40 % - Accent6 4" xfId="1114"/>
    <cellStyle name="40 % - Accent6 5" xfId="1115"/>
    <cellStyle name="40 % - Accent6 5 2" xfId="1116"/>
    <cellStyle name="40 % - Accent6 5 2 2" xfId="1117"/>
    <cellStyle name="40 % - Accent6 5 2 2 2" xfId="1118"/>
    <cellStyle name="40 % - Accent6 5 2 2 3" xfId="1986"/>
    <cellStyle name="40 % - Accent6 5 2 3" xfId="1119"/>
    <cellStyle name="40 % - Accent6 5 2 4" xfId="1987"/>
    <cellStyle name="40 % - Accent6 5 3" xfId="1120"/>
    <cellStyle name="40 % - Accent6 5 3 2" xfId="1121"/>
    <cellStyle name="40 % - Accent6 5 3 2 2" xfId="1122"/>
    <cellStyle name="40 % - Accent6 5 3 2 3" xfId="1988"/>
    <cellStyle name="40 % - Accent6 5 3 3" xfId="1123"/>
    <cellStyle name="40 % - Accent6 5 3 4" xfId="1989"/>
    <cellStyle name="40 % - Accent6 5 4" xfId="1124"/>
    <cellStyle name="40 % - Accent6 5 4 2" xfId="1125"/>
    <cellStyle name="40 % - Accent6 5 4 2 2" xfId="1126"/>
    <cellStyle name="40 % - Accent6 5 4 2 3" xfId="1990"/>
    <cellStyle name="40 % - Accent6 5 4 3" xfId="1127"/>
    <cellStyle name="40 % - Accent6 5 4 4" xfId="1991"/>
    <cellStyle name="40 % - Accent6 5 5" xfId="1128"/>
    <cellStyle name="40 % - Accent6 5 5 2" xfId="1129"/>
    <cellStyle name="40 % - Accent6 5 5 3" xfId="1992"/>
    <cellStyle name="40 % - Accent6 5 6" xfId="1130"/>
    <cellStyle name="40 % - Accent6 5 7" xfId="1993"/>
    <cellStyle name="40 % - Accent6 6" xfId="1131"/>
    <cellStyle name="40 % - Accent6 7" xfId="1132"/>
    <cellStyle name="40 % - Accent6 7 2" xfId="1133"/>
    <cellStyle name="40 % - Accent6 7 2 2" xfId="1134"/>
    <cellStyle name="40 % - Accent6 7 2 3" xfId="1994"/>
    <cellStyle name="40 % - Accent6 7 3" xfId="1135"/>
    <cellStyle name="40 % - Accent6 7 4" xfId="1995"/>
    <cellStyle name="40 % - Accent6 8" xfId="1136"/>
    <cellStyle name="40 % - Accent6 8 2" xfId="1137"/>
    <cellStyle name="40 % - Accent6 8 2 2" xfId="1138"/>
    <cellStyle name="40 % - Accent6 8 2 3" xfId="1996"/>
    <cellStyle name="40 % - Accent6 8 3" xfId="1139"/>
    <cellStyle name="40 % - Accent6 8 4" xfId="1997"/>
    <cellStyle name="40 % - Accent6 9" xfId="1140"/>
    <cellStyle name="40 % - Accent6 9 2" xfId="1141"/>
    <cellStyle name="40 % - Accent6 9 2 2" xfId="1142"/>
    <cellStyle name="40 % - Accent6 9 2 3" xfId="1998"/>
    <cellStyle name="40 % - Accent6 9 3" xfId="1143"/>
    <cellStyle name="40 % - Accent6 9 4" xfId="1999"/>
    <cellStyle name="60 % - Accent1 2" xfId="1144"/>
    <cellStyle name="60 % - Accent1 3" xfId="1145"/>
    <cellStyle name="60 % - Accent1 4" xfId="1146"/>
    <cellStyle name="60 % - Accent1 5" xfId="1147"/>
    <cellStyle name="60 % - Accent2 2" xfId="1148"/>
    <cellStyle name="60 % - Accent2 3" xfId="1149"/>
    <cellStyle name="60 % - Accent2 4" xfId="1150"/>
    <cellStyle name="60 % - Accent2 5" xfId="1151"/>
    <cellStyle name="60 % - Accent3 2" xfId="1152"/>
    <cellStyle name="60 % - Accent3 3" xfId="1153"/>
    <cellStyle name="60 % - Accent3 4" xfId="1154"/>
    <cellStyle name="60 % - Accent3 5" xfId="1155"/>
    <cellStyle name="60 % - Accent4 2" xfId="1156"/>
    <cellStyle name="60 % - Accent4 3" xfId="1157"/>
    <cellStyle name="60 % - Accent4 4" xfId="1158"/>
    <cellStyle name="60 % - Accent4 5" xfId="1159"/>
    <cellStyle name="60 % - Accent5 2" xfId="1160"/>
    <cellStyle name="60 % - Accent5 3" xfId="1161"/>
    <cellStyle name="60 % - Accent5 4" xfId="1162"/>
    <cellStyle name="60 % - Accent5 5" xfId="1163"/>
    <cellStyle name="60 % - Accent6 2" xfId="1164"/>
    <cellStyle name="60 % - Accent6 3" xfId="1165"/>
    <cellStyle name="60 % - Accent6 4" xfId="1166"/>
    <cellStyle name="60 % - Accent6 5" xfId="1167"/>
    <cellStyle name="Accent1 2" xfId="1168"/>
    <cellStyle name="Accent1 3" xfId="1169"/>
    <cellStyle name="Accent1 4" xfId="1170"/>
    <cellStyle name="Accent1 5" xfId="1171"/>
    <cellStyle name="Accent2 2" xfId="1172"/>
    <cellStyle name="Accent2 3" xfId="1173"/>
    <cellStyle name="Accent2 4" xfId="1174"/>
    <cellStyle name="Accent2 5" xfId="1175"/>
    <cellStyle name="Accent3 2" xfId="1176"/>
    <cellStyle name="Accent3 3" xfId="1177"/>
    <cellStyle name="Accent3 4" xfId="1178"/>
    <cellStyle name="Accent3 5" xfId="1179"/>
    <cellStyle name="Accent4 2" xfId="1180"/>
    <cellStyle name="Accent4 3" xfId="1181"/>
    <cellStyle name="Accent4 4" xfId="1182"/>
    <cellStyle name="Accent4 5" xfId="1183"/>
    <cellStyle name="Accent5 2" xfId="1184"/>
    <cellStyle name="Accent5 3" xfId="1185"/>
    <cellStyle name="Accent5 4" xfId="1186"/>
    <cellStyle name="Accent5 5" xfId="1187"/>
    <cellStyle name="Accent6 2" xfId="1188"/>
    <cellStyle name="Accent6 3" xfId="1189"/>
    <cellStyle name="Accent6 4" xfId="1190"/>
    <cellStyle name="Accent6 5" xfId="1191"/>
    <cellStyle name="Avertissement 2" xfId="1192"/>
    <cellStyle name="Avertissement 3" xfId="1193"/>
    <cellStyle name="Avertissement 4" xfId="1194"/>
    <cellStyle name="Avertissement 5" xfId="1195"/>
    <cellStyle name="Calcul 2" xfId="1196"/>
    <cellStyle name="Calcul 3" xfId="1197"/>
    <cellStyle name="Calcul 4" xfId="1198"/>
    <cellStyle name="Calcul 5" xfId="1199"/>
    <cellStyle name="Cellule liée 2" xfId="1200"/>
    <cellStyle name="Cellule liée 3" xfId="1201"/>
    <cellStyle name="Cellule liée 4" xfId="1202"/>
    <cellStyle name="Cellule liée 5" xfId="1203"/>
    <cellStyle name="Commentaire 10" xfId="1204"/>
    <cellStyle name="Commentaire 2" xfId="1205"/>
    <cellStyle name="Commentaire 2 2" xfId="1206"/>
    <cellStyle name="Commentaire 2 2 2" xfId="1207"/>
    <cellStyle name="Commentaire 2 2 2 2" xfId="1208"/>
    <cellStyle name="Commentaire 2 2 2 2 2" xfId="1209"/>
    <cellStyle name="Commentaire 2 2 2 2 3" xfId="2000"/>
    <cellStyle name="Commentaire 2 2 2 3" xfId="1210"/>
    <cellStyle name="Commentaire 2 2 2 4" xfId="2001"/>
    <cellStyle name="Commentaire 2 2 3" xfId="1211"/>
    <cellStyle name="Commentaire 2 2 3 2" xfId="1212"/>
    <cellStyle name="Commentaire 2 2 3 2 2" xfId="1213"/>
    <cellStyle name="Commentaire 2 2 3 2 3" xfId="2002"/>
    <cellStyle name="Commentaire 2 2 3 3" xfId="1214"/>
    <cellStyle name="Commentaire 2 2 3 4" xfId="2003"/>
    <cellStyle name="Commentaire 2 2 4" xfId="1215"/>
    <cellStyle name="Commentaire 2 2 4 2" xfId="1216"/>
    <cellStyle name="Commentaire 2 2 4 2 2" xfId="1217"/>
    <cellStyle name="Commentaire 2 2 4 2 3" xfId="2004"/>
    <cellStyle name="Commentaire 2 2 4 3" xfId="1218"/>
    <cellStyle name="Commentaire 2 2 4 4" xfId="2005"/>
    <cellStyle name="Commentaire 2 2 5" xfId="1219"/>
    <cellStyle name="Commentaire 2 2 5 2" xfId="1220"/>
    <cellStyle name="Commentaire 2 2 5 3" xfId="2006"/>
    <cellStyle name="Commentaire 2 2 6" xfId="1221"/>
    <cellStyle name="Commentaire 2 2 7" xfId="2007"/>
    <cellStyle name="Commentaire 2 3" xfId="1222"/>
    <cellStyle name="Commentaire 2 3 2" xfId="1223"/>
    <cellStyle name="Commentaire 2 3 2 2" xfId="1224"/>
    <cellStyle name="Commentaire 2 3 2 3" xfId="2008"/>
    <cellStyle name="Commentaire 2 3 3" xfId="1225"/>
    <cellStyle name="Commentaire 2 3 4" xfId="2009"/>
    <cellStyle name="Commentaire 2 4" xfId="1226"/>
    <cellStyle name="Commentaire 2 4 2" xfId="1227"/>
    <cellStyle name="Commentaire 2 4 2 2" xfId="1228"/>
    <cellStyle name="Commentaire 2 4 2 3" xfId="2010"/>
    <cellStyle name="Commentaire 2 4 3" xfId="1229"/>
    <cellStyle name="Commentaire 2 4 4" xfId="2011"/>
    <cellStyle name="Commentaire 2 5" xfId="1230"/>
    <cellStyle name="Commentaire 2 5 2" xfId="1231"/>
    <cellStyle name="Commentaire 2 5 2 2" xfId="1232"/>
    <cellStyle name="Commentaire 2 5 2 3" xfId="2012"/>
    <cellStyle name="Commentaire 2 5 3" xfId="1233"/>
    <cellStyle name="Commentaire 2 5 4" xfId="2013"/>
    <cellStyle name="Commentaire 2 6" xfId="1234"/>
    <cellStyle name="Commentaire 2 6 2" xfId="1235"/>
    <cellStyle name="Commentaire 2 6 3" xfId="2014"/>
    <cellStyle name="Commentaire 2 7" xfId="1236"/>
    <cellStyle name="Commentaire 2 8" xfId="2015"/>
    <cellStyle name="Commentaire 3" xfId="1237"/>
    <cellStyle name="Commentaire 3 2" xfId="1238"/>
    <cellStyle name="Commentaire 3 2 2" xfId="1239"/>
    <cellStyle name="Commentaire 3 2 2 2" xfId="1240"/>
    <cellStyle name="Commentaire 3 2 2 2 2" xfId="1241"/>
    <cellStyle name="Commentaire 3 2 2 2 3" xfId="2016"/>
    <cellStyle name="Commentaire 3 2 2 3" xfId="1242"/>
    <cellStyle name="Commentaire 3 2 2 4" xfId="2017"/>
    <cellStyle name="Commentaire 3 2 3" xfId="1243"/>
    <cellStyle name="Commentaire 3 2 3 2" xfId="1244"/>
    <cellStyle name="Commentaire 3 2 3 2 2" xfId="1245"/>
    <cellStyle name="Commentaire 3 2 3 2 3" xfId="2018"/>
    <cellStyle name="Commentaire 3 2 3 3" xfId="1246"/>
    <cellStyle name="Commentaire 3 2 3 4" xfId="2019"/>
    <cellStyle name="Commentaire 3 2 4" xfId="1247"/>
    <cellStyle name="Commentaire 3 2 4 2" xfId="1248"/>
    <cellStyle name="Commentaire 3 2 4 2 2" xfId="1249"/>
    <cellStyle name="Commentaire 3 2 4 2 3" xfId="2020"/>
    <cellStyle name="Commentaire 3 2 4 3" xfId="1250"/>
    <cellStyle name="Commentaire 3 2 4 4" xfId="2021"/>
    <cellStyle name="Commentaire 3 2 5" xfId="1251"/>
    <cellStyle name="Commentaire 3 2 5 2" xfId="1252"/>
    <cellStyle name="Commentaire 3 2 5 3" xfId="2022"/>
    <cellStyle name="Commentaire 3 2 6" xfId="1253"/>
    <cellStyle name="Commentaire 3 2 7" xfId="2023"/>
    <cellStyle name="Commentaire 3 3" xfId="1254"/>
    <cellStyle name="Commentaire 3 3 2" xfId="1255"/>
    <cellStyle name="Commentaire 3 3 2 2" xfId="1256"/>
    <cellStyle name="Commentaire 3 3 2 3" xfId="2024"/>
    <cellStyle name="Commentaire 3 3 3" xfId="1257"/>
    <cellStyle name="Commentaire 3 3 4" xfId="2025"/>
    <cellStyle name="Commentaire 3 4" xfId="1258"/>
    <cellStyle name="Commentaire 3 4 2" xfId="1259"/>
    <cellStyle name="Commentaire 3 4 2 2" xfId="1260"/>
    <cellStyle name="Commentaire 3 4 2 3" xfId="2026"/>
    <cellStyle name="Commentaire 3 4 3" xfId="1261"/>
    <cellStyle name="Commentaire 3 4 4" xfId="2027"/>
    <cellStyle name="Commentaire 3 5" xfId="1262"/>
    <cellStyle name="Commentaire 3 5 2" xfId="1263"/>
    <cellStyle name="Commentaire 3 5 2 2" xfId="1264"/>
    <cellStyle name="Commentaire 3 5 2 3" xfId="2028"/>
    <cellStyle name="Commentaire 3 5 3" xfId="1265"/>
    <cellStyle name="Commentaire 3 5 4" xfId="2029"/>
    <cellStyle name="Commentaire 3 6" xfId="1266"/>
    <cellStyle name="Commentaire 3 6 2" xfId="1267"/>
    <cellStyle name="Commentaire 3 6 3" xfId="2030"/>
    <cellStyle name="Commentaire 3 7" xfId="1268"/>
    <cellStyle name="Commentaire 3 8" xfId="2031"/>
    <cellStyle name="Commentaire 4" xfId="1269"/>
    <cellStyle name="Commentaire 5" xfId="1270"/>
    <cellStyle name="Commentaire 5 2" xfId="1271"/>
    <cellStyle name="Commentaire 5 2 2" xfId="1272"/>
    <cellStyle name="Commentaire 5 2 2 2" xfId="1273"/>
    <cellStyle name="Commentaire 5 2 2 3" xfId="2032"/>
    <cellStyle name="Commentaire 5 2 3" xfId="1274"/>
    <cellStyle name="Commentaire 5 2 4" xfId="2033"/>
    <cellStyle name="Commentaire 5 3" xfId="1275"/>
    <cellStyle name="Commentaire 5 3 2" xfId="1276"/>
    <cellStyle name="Commentaire 5 3 2 2" xfId="1277"/>
    <cellStyle name="Commentaire 5 3 2 3" xfId="2034"/>
    <cellStyle name="Commentaire 5 3 3" xfId="1278"/>
    <cellStyle name="Commentaire 5 3 4" xfId="2035"/>
    <cellStyle name="Commentaire 5 4" xfId="1279"/>
    <cellStyle name="Commentaire 5 4 2" xfId="1280"/>
    <cellStyle name="Commentaire 5 4 2 2" xfId="1281"/>
    <cellStyle name="Commentaire 5 4 2 3" xfId="2036"/>
    <cellStyle name="Commentaire 5 4 3" xfId="1282"/>
    <cellStyle name="Commentaire 5 4 4" xfId="2037"/>
    <cellStyle name="Commentaire 5 5" xfId="1283"/>
    <cellStyle name="Commentaire 5 5 2" xfId="1284"/>
    <cellStyle name="Commentaire 5 5 3" xfId="2038"/>
    <cellStyle name="Commentaire 5 6" xfId="1285"/>
    <cellStyle name="Commentaire 5 7" xfId="2039"/>
    <cellStyle name="Commentaire 6" xfId="1286"/>
    <cellStyle name="Commentaire 7" xfId="1287"/>
    <cellStyle name="Commentaire 7 2" xfId="1288"/>
    <cellStyle name="Commentaire 7 2 2" xfId="1289"/>
    <cellStyle name="Commentaire 7 2 3" xfId="2040"/>
    <cellStyle name="Commentaire 7 3" xfId="1290"/>
    <cellStyle name="Commentaire 7 4" xfId="2041"/>
    <cellStyle name="Commentaire 8" xfId="1291"/>
    <cellStyle name="Commentaire 8 2" xfId="1292"/>
    <cellStyle name="Commentaire 8 2 2" xfId="1293"/>
    <cellStyle name="Commentaire 8 2 3" xfId="2042"/>
    <cellStyle name="Commentaire 8 3" xfId="1294"/>
    <cellStyle name="Commentaire 8 4" xfId="2043"/>
    <cellStyle name="Commentaire 9" xfId="1295"/>
    <cellStyle name="Commentaire 9 2" xfId="1296"/>
    <cellStyle name="Commentaire 9 2 2" xfId="1297"/>
    <cellStyle name="Commentaire 9 2 3" xfId="2044"/>
    <cellStyle name="Commentaire 9 3" xfId="1298"/>
    <cellStyle name="Commentaire 9 4" xfId="2045"/>
    <cellStyle name="Entrée 2" xfId="1299"/>
    <cellStyle name="Entrée 3" xfId="1300"/>
    <cellStyle name="Entrée 4" xfId="1301"/>
    <cellStyle name="Entrée 5" xfId="1302"/>
    <cellStyle name="Insatisfaisant 2" xfId="1303"/>
    <cellStyle name="Insatisfaisant 3" xfId="1304"/>
    <cellStyle name="Insatisfaisant 4" xfId="1305"/>
    <cellStyle name="Insatisfaisant 5" xfId="1306"/>
    <cellStyle name="Neutre 2" xfId="1307"/>
    <cellStyle name="Neutre 3" xfId="1308"/>
    <cellStyle name="Neutre 4" xfId="1309"/>
    <cellStyle name="Neutre 5" xfId="1310"/>
    <cellStyle name="Normal" xfId="0" builtinId="0"/>
    <cellStyle name="Normal 10" xfId="1311"/>
    <cellStyle name="Normal 10 2" xfId="1312"/>
    <cellStyle name="Normal 10 2 2" xfId="1313"/>
    <cellStyle name="Normal 10 2 3" xfId="2046"/>
    <cellStyle name="Normal 10 3" xfId="1314"/>
    <cellStyle name="Normal 10 4" xfId="2047"/>
    <cellStyle name="Normal 11" xfId="1315"/>
    <cellStyle name="Normal 12" xfId="1316"/>
    <cellStyle name="Normal 12 2" xfId="1317"/>
    <cellStyle name="Normal 12 3" xfId="2048"/>
    <cellStyle name="Normal 13" xfId="1318"/>
    <cellStyle name="Normal 14" xfId="3"/>
    <cellStyle name="Normal 15" xfId="1319"/>
    <cellStyle name="Normal 16" xfId="2049"/>
    <cellStyle name="Normal 2" xfId="1"/>
    <cellStyle name="Normal 2 2" xfId="1320"/>
    <cellStyle name="Normal 3" xfId="2"/>
    <cellStyle name="Normal 3 2" xfId="1321"/>
    <cellStyle name="Normal 3 2 2" xfId="1322"/>
    <cellStyle name="Normal 3 2 2 2" xfId="1323"/>
    <cellStyle name="Normal 3 2 2 2 2" xfId="1324"/>
    <cellStyle name="Normal 3 2 2 2 3" xfId="2050"/>
    <cellStyle name="Normal 3 2 2 3" xfId="1325"/>
    <cellStyle name="Normal 3 2 2 4" xfId="2051"/>
    <cellStyle name="Normal 3 2 3" xfId="1326"/>
    <cellStyle name="Normal 3 2 3 2" xfId="1327"/>
    <cellStyle name="Normal 3 2 3 2 2" xfId="1328"/>
    <cellStyle name="Normal 3 2 3 2 3" xfId="2052"/>
    <cellStyle name="Normal 3 2 3 3" xfId="1329"/>
    <cellStyle name="Normal 3 2 3 4" xfId="2053"/>
    <cellStyle name="Normal 3 2 4" xfId="1330"/>
    <cellStyle name="Normal 3 2 4 2" xfId="1331"/>
    <cellStyle name="Normal 3 2 4 2 2" xfId="1332"/>
    <cellStyle name="Normal 3 2 4 2 3" xfId="2054"/>
    <cellStyle name="Normal 3 2 4 3" xfId="1333"/>
    <cellStyle name="Normal 3 2 4 4" xfId="2055"/>
    <cellStyle name="Normal 3 2 5" xfId="1334"/>
    <cellStyle name="Normal 3 2 5 2" xfId="1335"/>
    <cellStyle name="Normal 3 2 5 3" xfId="2056"/>
    <cellStyle name="Normal 3 2 6" xfId="1336"/>
    <cellStyle name="Normal 3 2 7" xfId="2057"/>
    <cellStyle name="Normal 3 3" xfId="1337"/>
    <cellStyle name="Normal 3 3 2" xfId="1338"/>
    <cellStyle name="Normal 3 3 2 2" xfId="1339"/>
    <cellStyle name="Normal 3 3 2 3" xfId="2058"/>
    <cellStyle name="Normal 3 3 3" xfId="1340"/>
    <cellStyle name="Normal 3 3 4" xfId="2059"/>
    <cellStyle name="Normal 3 4" xfId="1341"/>
    <cellStyle name="Normal 3 4 2" xfId="1342"/>
    <cellStyle name="Normal 3 4 2 2" xfId="1343"/>
    <cellStyle name="Normal 3 4 2 3" xfId="2060"/>
    <cellStyle name="Normal 3 4 3" xfId="1344"/>
    <cellStyle name="Normal 3 4 4" xfId="2061"/>
    <cellStyle name="Normal 3 5" xfId="1345"/>
    <cellStyle name="Normal 3 5 2" xfId="1346"/>
    <cellStyle name="Normal 3 5 2 2" xfId="1347"/>
    <cellStyle name="Normal 3 5 2 3" xfId="2062"/>
    <cellStyle name="Normal 3 5 3" xfId="1348"/>
    <cellStyle name="Normal 3 5 4" xfId="2063"/>
    <cellStyle name="Normal 3 6" xfId="1349"/>
    <cellStyle name="Normal 3 6 2" xfId="1350"/>
    <cellStyle name="Normal 3 6 3" xfId="2064"/>
    <cellStyle name="Normal 3 7" xfId="1351"/>
    <cellStyle name="Normal 3 7 2" xfId="1352"/>
    <cellStyle name="Normal 3 7 3" xfId="2065"/>
    <cellStyle name="Normal 3 8" xfId="1353"/>
    <cellStyle name="Normal 3 9" xfId="2066"/>
    <cellStyle name="Normal 4" xfId="1354"/>
    <cellStyle name="Normal 4 2" xfId="1355"/>
    <cellStyle name="Normal 4 2 2" xfId="1356"/>
    <cellStyle name="Normal 4 2 2 2" xfId="1357"/>
    <cellStyle name="Normal 4 2 2 2 2" xfId="1358"/>
    <cellStyle name="Normal 4 2 2 2 3" xfId="2067"/>
    <cellStyle name="Normal 4 2 2 3" xfId="1359"/>
    <cellStyle name="Normal 4 2 2 4" xfId="2068"/>
    <cellStyle name="Normal 4 2 3" xfId="1360"/>
    <cellStyle name="Normal 4 2 3 2" xfId="1361"/>
    <cellStyle name="Normal 4 2 3 2 2" xfId="1362"/>
    <cellStyle name="Normal 4 2 3 2 3" xfId="2069"/>
    <cellStyle name="Normal 4 2 3 3" xfId="1363"/>
    <cellStyle name="Normal 4 2 3 4" xfId="2070"/>
    <cellStyle name="Normal 4 2 4" xfId="1364"/>
    <cellStyle name="Normal 4 2 4 2" xfId="1365"/>
    <cellStyle name="Normal 4 2 4 2 2" xfId="1366"/>
    <cellStyle name="Normal 4 2 4 2 3" xfId="2071"/>
    <cellStyle name="Normal 4 2 4 3" xfId="1367"/>
    <cellStyle name="Normal 4 2 4 4" xfId="2072"/>
    <cellStyle name="Normal 4 2 5" xfId="1368"/>
    <cellStyle name="Normal 4 2 5 2" xfId="1369"/>
    <cellStyle name="Normal 4 2 5 3" xfId="2073"/>
    <cellStyle name="Normal 4 2 6" xfId="1370"/>
    <cellStyle name="Normal 4 2 7" xfId="2074"/>
    <cellStyle name="Normal 4 3" xfId="1371"/>
    <cellStyle name="Normal 4 3 2" xfId="1372"/>
    <cellStyle name="Normal 4 3 2 2" xfId="1373"/>
    <cellStyle name="Normal 4 3 2 3" xfId="2075"/>
    <cellStyle name="Normal 4 3 3" xfId="1374"/>
    <cellStyle name="Normal 4 3 4" xfId="2076"/>
    <cellStyle name="Normal 4 4" xfId="1375"/>
    <cellStyle name="Normal 4 4 2" xfId="1376"/>
    <cellStyle name="Normal 4 4 2 2" xfId="1377"/>
    <cellStyle name="Normal 4 4 2 3" xfId="2077"/>
    <cellStyle name="Normal 4 4 3" xfId="1378"/>
    <cellStyle name="Normal 4 4 4" xfId="2078"/>
    <cellStyle name="Normal 4 5" xfId="1379"/>
    <cellStyle name="Normal 4 5 2" xfId="1380"/>
    <cellStyle name="Normal 4 5 2 2" xfId="1381"/>
    <cellStyle name="Normal 4 5 2 3" xfId="2079"/>
    <cellStyle name="Normal 4 5 3" xfId="1382"/>
    <cellStyle name="Normal 4 5 4" xfId="2080"/>
    <cellStyle name="Normal 4 6" xfId="1383"/>
    <cellStyle name="Normal 4 6 2" xfId="1384"/>
    <cellStyle name="Normal 4 6 3" xfId="2081"/>
    <cellStyle name="Normal 4 7" xfId="1385"/>
    <cellStyle name="Normal 4 8" xfId="2082"/>
    <cellStyle name="Normal 5" xfId="1386"/>
    <cellStyle name="Normal 6" xfId="1387"/>
    <cellStyle name="Normal 6 2" xfId="1388"/>
    <cellStyle name="Normal 6 2 2" xfId="1389"/>
    <cellStyle name="Normal 6 2 2 2" xfId="1390"/>
    <cellStyle name="Normal 6 2 2 3" xfId="2083"/>
    <cellStyle name="Normal 6 2 3" xfId="1391"/>
    <cellStyle name="Normal 6 2 4" xfId="2084"/>
    <cellStyle name="Normal 6 3" xfId="1392"/>
    <cellStyle name="Normal 6 3 2" xfId="1393"/>
    <cellStyle name="Normal 6 3 2 2" xfId="1394"/>
    <cellStyle name="Normal 6 3 2 3" xfId="2085"/>
    <cellStyle name="Normal 6 3 3" xfId="1395"/>
    <cellStyle name="Normal 6 3 4" xfId="2086"/>
    <cellStyle name="Normal 6 4" xfId="1396"/>
    <cellStyle name="Normal 6 4 2" xfId="1397"/>
    <cellStyle name="Normal 6 4 2 2" xfId="1398"/>
    <cellStyle name="Normal 6 4 2 3" xfId="2087"/>
    <cellStyle name="Normal 6 4 3" xfId="1399"/>
    <cellStyle name="Normal 6 4 4" xfId="2088"/>
    <cellStyle name="Normal 6 5" xfId="1400"/>
    <cellStyle name="Normal 6 5 2" xfId="1401"/>
    <cellStyle name="Normal 6 5 3" xfId="2089"/>
    <cellStyle name="Normal 6 6" xfId="1402"/>
    <cellStyle name="Normal 6 7" xfId="2090"/>
    <cellStyle name="Normal 7" xfId="1403"/>
    <cellStyle name="Normal 8" xfId="1404"/>
    <cellStyle name="Normal 8 2" xfId="1405"/>
    <cellStyle name="Normal 8 2 2" xfId="1406"/>
    <cellStyle name="Normal 8 2 3" xfId="2091"/>
    <cellStyle name="Normal 8 3" xfId="1407"/>
    <cellStyle name="Normal 8 4" xfId="2092"/>
    <cellStyle name="Normal 9" xfId="1408"/>
    <cellStyle name="Normal 9 2" xfId="1409"/>
    <cellStyle name="Normal 9 2 2" xfId="1410"/>
    <cellStyle name="Normal 9 2 3" xfId="2093"/>
    <cellStyle name="Normal 9 3" xfId="1411"/>
    <cellStyle name="Normal 9 4" xfId="2094"/>
    <cellStyle name="Satisfaisant 2" xfId="1412"/>
    <cellStyle name="Satisfaisant 3" xfId="1413"/>
    <cellStyle name="Satisfaisant 4" xfId="1414"/>
    <cellStyle name="Satisfaisant 5" xfId="1415"/>
    <cellStyle name="Sortie 2" xfId="1416"/>
    <cellStyle name="Sortie 3" xfId="1417"/>
    <cellStyle name="Sortie 4" xfId="1418"/>
    <cellStyle name="Sortie 5" xfId="1419"/>
    <cellStyle name="Texte explicatif 2" xfId="1420"/>
    <cellStyle name="Texte explicatif 3" xfId="1421"/>
    <cellStyle name="Texte explicatif 4" xfId="1422"/>
    <cellStyle name="Texte explicatif 5" xfId="1423"/>
    <cellStyle name="Titre 1 2" xfId="1424"/>
    <cellStyle name="Titre 1 3" xfId="1425"/>
    <cellStyle name="Titre 1 4" xfId="1426"/>
    <cellStyle name="Titre 1 5" xfId="1427"/>
    <cellStyle name="Titre 2 2" xfId="1428"/>
    <cellStyle name="Titre 2 3" xfId="1429"/>
    <cellStyle name="Titre 2 4" xfId="1430"/>
    <cellStyle name="Titre 2 5" xfId="1431"/>
    <cellStyle name="Titre 3 2" xfId="1432"/>
    <cellStyle name="Titre 3 3" xfId="1433"/>
    <cellStyle name="Titre 3 4" xfId="1434"/>
    <cellStyle name="Titre 3 5" xfId="1435"/>
    <cellStyle name="Titre 4 2" xfId="1436"/>
    <cellStyle name="Titre 4 3" xfId="1437"/>
    <cellStyle name="Titre 4 4" xfId="1438"/>
    <cellStyle name="Titre 4 5" xfId="1439"/>
    <cellStyle name="Total 2" xfId="1440"/>
    <cellStyle name="Total 3" xfId="1441"/>
    <cellStyle name="Total 4" xfId="1442"/>
    <cellStyle name="Total 5" xfId="1443"/>
    <cellStyle name="Vérification 2" xfId="1444"/>
    <cellStyle name="Vérification 3" xfId="1445"/>
    <cellStyle name="Vérification 4" xfId="1446"/>
    <cellStyle name="Vérification 5" xfId="14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28" zoomScaleNormal="100" workbookViewId="0">
      <selection activeCell="B40" sqref="B40"/>
    </sheetView>
  </sheetViews>
  <sheetFormatPr baseColWidth="10" defaultColWidth="11" defaultRowHeight="11.25" x14ac:dyDescent="0.15"/>
  <cols>
    <col min="1" max="1" width="10.625" style="40" customWidth="1"/>
    <col min="2" max="2" width="51" style="40" customWidth="1"/>
    <col min="3" max="3" width="15.375" style="40" bestFit="1" customWidth="1"/>
    <col min="4" max="4" width="21.125" style="40" bestFit="1" customWidth="1"/>
    <col min="5" max="5" width="56.5" style="42" customWidth="1"/>
    <col min="6" max="16384" width="11" style="40"/>
  </cols>
  <sheetData>
    <row r="1" spans="1:5" s="1" customFormat="1" ht="12.75" x14ac:dyDescent="0.2">
      <c r="A1" s="1" t="s">
        <v>0</v>
      </c>
      <c r="C1" s="2" t="s">
        <v>1</v>
      </c>
      <c r="D1" s="2"/>
      <c r="E1" s="291">
        <v>42643</v>
      </c>
    </row>
    <row r="3" spans="1:5" ht="12.75" x14ac:dyDescent="0.2">
      <c r="B3" s="4" t="s">
        <v>186</v>
      </c>
      <c r="C3" s="3"/>
      <c r="D3" s="3"/>
      <c r="E3" s="5" t="s">
        <v>188</v>
      </c>
    </row>
    <row r="4" spans="1:5" s="3" customFormat="1" ht="12.75" x14ac:dyDescent="0.2">
      <c r="B4" s="4" t="s">
        <v>554</v>
      </c>
      <c r="E4" s="5" t="s">
        <v>555</v>
      </c>
    </row>
    <row r="5" spans="1:5" s="9" customFormat="1" x14ac:dyDescent="0.15">
      <c r="A5" s="6" t="s">
        <v>534</v>
      </c>
      <c r="B5" s="6" t="s">
        <v>2</v>
      </c>
      <c r="C5" s="7" t="s">
        <v>3</v>
      </c>
      <c r="D5" s="7" t="s">
        <v>4</v>
      </c>
      <c r="E5" s="8" t="s">
        <v>2</v>
      </c>
    </row>
    <row r="6" spans="1:5" s="14" customFormat="1" x14ac:dyDescent="0.15">
      <c r="A6" s="326" t="s">
        <v>537</v>
      </c>
      <c r="B6" s="10" t="s">
        <v>5</v>
      </c>
      <c r="C6" s="11" t="s">
        <v>6</v>
      </c>
      <c r="D6" s="12"/>
      <c r="E6" s="13" t="s">
        <v>5</v>
      </c>
    </row>
    <row r="7" spans="1:5" s="14" customFormat="1" x14ac:dyDescent="0.15">
      <c r="A7" s="327"/>
      <c r="B7" s="15" t="s">
        <v>565</v>
      </c>
      <c r="C7" s="11" t="s">
        <v>6</v>
      </c>
      <c r="D7" s="11"/>
      <c r="E7" s="16" t="s">
        <v>7</v>
      </c>
    </row>
    <row r="8" spans="1:5" s="14" customFormat="1" x14ac:dyDescent="0.15">
      <c r="A8" s="327"/>
      <c r="B8" s="15" t="s">
        <v>566</v>
      </c>
      <c r="C8" s="11" t="s">
        <v>6</v>
      </c>
      <c r="D8" s="11"/>
      <c r="E8" s="16" t="s">
        <v>8</v>
      </c>
    </row>
    <row r="9" spans="1:5" s="14" customFormat="1" x14ac:dyDescent="0.15">
      <c r="A9" s="327"/>
      <c r="B9" s="15" t="s">
        <v>567</v>
      </c>
      <c r="C9" s="11" t="s">
        <v>6</v>
      </c>
      <c r="D9" s="11"/>
      <c r="E9" s="16" t="s">
        <v>9</v>
      </c>
    </row>
    <row r="10" spans="1:5" s="14" customFormat="1" x14ac:dyDescent="0.15">
      <c r="A10" s="327"/>
      <c r="B10" s="15" t="s">
        <v>568</v>
      </c>
      <c r="C10" s="11" t="s">
        <v>10</v>
      </c>
      <c r="D10" s="11"/>
      <c r="E10" s="16" t="s">
        <v>11</v>
      </c>
    </row>
    <row r="11" spans="1:5" s="14" customFormat="1" x14ac:dyDescent="0.15">
      <c r="A11" s="327"/>
      <c r="B11" s="11"/>
      <c r="C11" s="11"/>
      <c r="D11" s="11"/>
      <c r="E11" s="16" t="s">
        <v>12</v>
      </c>
    </row>
    <row r="12" spans="1:5" s="14" customFormat="1" x14ac:dyDescent="0.15">
      <c r="A12" s="327"/>
      <c r="B12" s="11"/>
      <c r="C12" s="11"/>
      <c r="D12" s="11"/>
      <c r="E12" s="16" t="s">
        <v>13</v>
      </c>
    </row>
    <row r="13" spans="1:5" s="14" customFormat="1" x14ac:dyDescent="0.15">
      <c r="A13" s="327"/>
      <c r="B13" s="17"/>
      <c r="C13" s="17"/>
      <c r="D13" s="17"/>
      <c r="E13" s="18" t="s">
        <v>14</v>
      </c>
    </row>
    <row r="14" spans="1:5" s="14" customFormat="1" x14ac:dyDescent="0.15">
      <c r="A14" s="327"/>
      <c r="B14" s="10" t="s">
        <v>15</v>
      </c>
      <c r="C14" s="19" t="s">
        <v>6</v>
      </c>
      <c r="D14" s="19"/>
      <c r="E14" s="13" t="s">
        <v>15</v>
      </c>
    </row>
    <row r="15" spans="1:5" s="14" customFormat="1" x14ac:dyDescent="0.15">
      <c r="A15" s="327"/>
      <c r="B15" s="15" t="s">
        <v>17</v>
      </c>
      <c r="C15" s="11" t="s">
        <v>16</v>
      </c>
      <c r="D15" s="11"/>
      <c r="E15" s="16" t="s">
        <v>17</v>
      </c>
    </row>
    <row r="16" spans="1:5" s="14" customFormat="1" x14ac:dyDescent="0.15">
      <c r="A16" s="327"/>
      <c r="B16" s="15" t="s">
        <v>18</v>
      </c>
      <c r="C16" s="11" t="s">
        <v>16</v>
      </c>
      <c r="D16" s="11"/>
      <c r="E16" s="16" t="s">
        <v>18</v>
      </c>
    </row>
    <row r="17" spans="1:5" s="14" customFormat="1" x14ac:dyDescent="0.15">
      <c r="A17" s="327"/>
      <c r="B17" s="15" t="s">
        <v>19</v>
      </c>
      <c r="C17" s="11" t="s">
        <v>16</v>
      </c>
      <c r="D17" s="11"/>
      <c r="E17" s="16" t="s">
        <v>19</v>
      </c>
    </row>
    <row r="18" spans="1:5" s="14" customFormat="1" x14ac:dyDescent="0.15">
      <c r="A18" s="327"/>
      <c r="B18" s="15" t="s">
        <v>573</v>
      </c>
      <c r="C18" s="11" t="s">
        <v>16</v>
      </c>
      <c r="D18" s="11"/>
      <c r="E18" s="16" t="s">
        <v>20</v>
      </c>
    </row>
    <row r="19" spans="1:5" s="14" customFormat="1" x14ac:dyDescent="0.15">
      <c r="A19" s="327"/>
      <c r="B19" s="15" t="s">
        <v>574</v>
      </c>
      <c r="C19" s="11" t="s">
        <v>16</v>
      </c>
      <c r="D19" s="11"/>
      <c r="E19" s="16" t="s">
        <v>21</v>
      </c>
    </row>
    <row r="20" spans="1:5" s="14" customFormat="1" x14ac:dyDescent="0.15">
      <c r="A20" s="327"/>
      <c r="B20" s="15" t="s">
        <v>17</v>
      </c>
      <c r="C20" s="11" t="s">
        <v>10</v>
      </c>
      <c r="D20" s="11"/>
      <c r="E20" s="16" t="s">
        <v>22</v>
      </c>
    </row>
    <row r="21" spans="1:5" s="14" customFormat="1" x14ac:dyDescent="0.15">
      <c r="A21" s="327"/>
      <c r="B21" s="11"/>
      <c r="C21" s="11"/>
      <c r="D21" s="11"/>
      <c r="E21" s="16" t="s">
        <v>23</v>
      </c>
    </row>
    <row r="22" spans="1:5" s="14" customFormat="1" x14ac:dyDescent="0.15">
      <c r="A22" s="327"/>
      <c r="B22" s="17"/>
      <c r="C22" s="11"/>
      <c r="D22" s="17"/>
      <c r="E22" s="18" t="s">
        <v>24</v>
      </c>
    </row>
    <row r="23" spans="1:5" s="14" customFormat="1" x14ac:dyDescent="0.15">
      <c r="A23" s="327"/>
      <c r="B23" s="10" t="s">
        <v>564</v>
      </c>
      <c r="C23" s="19" t="s">
        <v>6</v>
      </c>
      <c r="D23" s="19"/>
      <c r="E23" s="13" t="s">
        <v>25</v>
      </c>
    </row>
    <row r="24" spans="1:5" s="14" customFormat="1" x14ac:dyDescent="0.15">
      <c r="A24" s="327"/>
      <c r="B24" s="15" t="s">
        <v>26</v>
      </c>
      <c r="C24" s="11" t="s">
        <v>16</v>
      </c>
      <c r="D24" s="11"/>
      <c r="E24" s="16" t="s">
        <v>27</v>
      </c>
    </row>
    <row r="25" spans="1:5" s="14" customFormat="1" x14ac:dyDescent="0.15">
      <c r="A25" s="327"/>
      <c r="B25" s="20" t="s">
        <v>28</v>
      </c>
      <c r="C25" s="11" t="s">
        <v>16</v>
      </c>
      <c r="D25" s="17"/>
      <c r="E25" s="18" t="s">
        <v>29</v>
      </c>
    </row>
    <row r="26" spans="1:5" s="14" customFormat="1" x14ac:dyDescent="0.15">
      <c r="A26" s="327"/>
      <c r="B26" s="10" t="s">
        <v>44</v>
      </c>
      <c r="C26" s="31" t="s">
        <v>45</v>
      </c>
      <c r="D26" s="32"/>
      <c r="E26" s="13" t="s">
        <v>44</v>
      </c>
    </row>
    <row r="27" spans="1:5" s="14" customFormat="1" x14ac:dyDescent="0.15">
      <c r="A27" s="327"/>
      <c r="B27" s="26" t="s">
        <v>551</v>
      </c>
      <c r="C27" s="17"/>
      <c r="D27" s="29"/>
      <c r="E27" s="23" t="s">
        <v>46</v>
      </c>
    </row>
    <row r="28" spans="1:5" s="14" customFormat="1" x14ac:dyDescent="0.15">
      <c r="A28" s="327"/>
      <c r="B28" s="10" t="s">
        <v>47</v>
      </c>
      <c r="C28" s="19" t="s">
        <v>45</v>
      </c>
      <c r="D28" s="10"/>
      <c r="E28" s="23" t="s">
        <v>48</v>
      </c>
    </row>
    <row r="29" spans="1:5" s="14" customFormat="1" x14ac:dyDescent="0.15">
      <c r="A29" s="328"/>
      <c r="B29" s="26" t="s">
        <v>551</v>
      </c>
      <c r="C29" s="17"/>
      <c r="D29" s="17"/>
      <c r="E29" s="33"/>
    </row>
    <row r="30" spans="1:5" s="14" customFormat="1" ht="11.25" customHeight="1" x14ac:dyDescent="0.15">
      <c r="A30" s="326" t="s">
        <v>30</v>
      </c>
      <c r="B30" s="10" t="s">
        <v>578</v>
      </c>
      <c r="C30" s="19" t="s">
        <v>16</v>
      </c>
      <c r="D30" s="19"/>
      <c r="E30" s="13" t="s">
        <v>31</v>
      </c>
    </row>
    <row r="31" spans="1:5" s="14" customFormat="1" x14ac:dyDescent="0.15">
      <c r="A31" s="327"/>
      <c r="B31" s="15" t="s">
        <v>183</v>
      </c>
      <c r="C31" s="11"/>
      <c r="D31" s="11"/>
      <c r="E31" s="88"/>
    </row>
    <row r="32" spans="1:5" s="14" customFormat="1" x14ac:dyDescent="0.15">
      <c r="A32" s="327"/>
      <c r="B32" s="15" t="s">
        <v>184</v>
      </c>
      <c r="C32" s="11"/>
      <c r="D32" s="11"/>
      <c r="E32" s="88" t="s">
        <v>187</v>
      </c>
    </row>
    <row r="33" spans="1:5" s="14" customFormat="1" x14ac:dyDescent="0.15">
      <c r="A33" s="327"/>
      <c r="B33" s="24" t="s">
        <v>185</v>
      </c>
      <c r="C33" s="11"/>
      <c r="D33" s="11"/>
      <c r="E33" s="88"/>
    </row>
    <row r="34" spans="1:5" s="14" customFormat="1" ht="33.75" x14ac:dyDescent="0.15">
      <c r="A34" s="327"/>
      <c r="B34" s="313" t="s">
        <v>42</v>
      </c>
      <c r="C34" s="17"/>
      <c r="D34" s="17"/>
      <c r="E34" s="21" t="s">
        <v>32</v>
      </c>
    </row>
    <row r="35" spans="1:5" s="14" customFormat="1" x14ac:dyDescent="0.15">
      <c r="A35" s="327"/>
      <c r="B35" s="13" t="s">
        <v>577</v>
      </c>
      <c r="C35" s="19" t="s">
        <v>16</v>
      </c>
      <c r="D35" s="19"/>
      <c r="E35" s="13" t="s">
        <v>33</v>
      </c>
    </row>
    <row r="36" spans="1:5" s="14" customFormat="1" x14ac:dyDescent="0.15">
      <c r="A36" s="327"/>
      <c r="B36" s="15" t="s">
        <v>34</v>
      </c>
      <c r="C36" s="22"/>
      <c r="D36" s="11"/>
      <c r="E36" s="23" t="s">
        <v>34</v>
      </c>
    </row>
    <row r="37" spans="1:5" s="14" customFormat="1" x14ac:dyDescent="0.15">
      <c r="A37" s="327"/>
      <c r="B37" s="15" t="s">
        <v>35</v>
      </c>
      <c r="C37" s="22"/>
      <c r="D37" s="11"/>
      <c r="E37" s="23" t="s">
        <v>35</v>
      </c>
    </row>
    <row r="38" spans="1:5" s="14" customFormat="1" x14ac:dyDescent="0.15">
      <c r="A38" s="327"/>
      <c r="B38" s="15" t="s">
        <v>36</v>
      </c>
      <c r="C38" s="22"/>
      <c r="D38" s="11"/>
      <c r="E38" s="23" t="s">
        <v>36</v>
      </c>
    </row>
    <row r="39" spans="1:5" s="14" customFormat="1" x14ac:dyDescent="0.15">
      <c r="A39" s="327"/>
      <c r="B39" s="15" t="s">
        <v>37</v>
      </c>
      <c r="C39" s="22"/>
      <c r="D39" s="11"/>
      <c r="E39" s="23" t="s">
        <v>37</v>
      </c>
    </row>
    <row r="40" spans="1:5" s="14" customFormat="1" x14ac:dyDescent="0.15">
      <c r="A40" s="327"/>
      <c r="B40" s="24" t="s">
        <v>38</v>
      </c>
      <c r="C40" s="22"/>
      <c r="D40" s="11"/>
      <c r="E40" s="25" t="s">
        <v>38</v>
      </c>
    </row>
    <row r="41" spans="1:5" s="14" customFormat="1" x14ac:dyDescent="0.15">
      <c r="A41" s="327"/>
      <c r="B41" s="26" t="s">
        <v>39</v>
      </c>
      <c r="C41" s="27"/>
      <c r="D41" s="17"/>
      <c r="E41" s="28"/>
    </row>
    <row r="42" spans="1:5" s="14" customFormat="1" ht="12.75" customHeight="1" x14ac:dyDescent="0.15">
      <c r="A42" s="329" t="s">
        <v>536</v>
      </c>
      <c r="B42" s="10" t="s">
        <v>40</v>
      </c>
      <c r="C42" s="19" t="s">
        <v>16</v>
      </c>
      <c r="D42" s="19"/>
      <c r="E42" s="13" t="s">
        <v>40</v>
      </c>
    </row>
    <row r="43" spans="1:5" s="14" customFormat="1" x14ac:dyDescent="0.15">
      <c r="A43" s="330"/>
      <c r="B43" s="20" t="s">
        <v>575</v>
      </c>
      <c r="C43" s="27"/>
      <c r="D43" s="17"/>
      <c r="E43" s="28"/>
    </row>
    <row r="44" spans="1:5" s="14" customFormat="1" x14ac:dyDescent="0.15">
      <c r="A44" s="330"/>
      <c r="B44" s="10" t="s">
        <v>41</v>
      </c>
      <c r="C44" s="19" t="s">
        <v>6</v>
      </c>
      <c r="D44" s="29"/>
      <c r="E44" s="13" t="s">
        <v>549</v>
      </c>
    </row>
    <row r="45" spans="1:5" s="14" customFormat="1" x14ac:dyDescent="0.15">
      <c r="A45" s="330"/>
      <c r="B45" s="24" t="s">
        <v>42</v>
      </c>
      <c r="C45" s="17"/>
      <c r="D45" s="29"/>
      <c r="E45" s="28"/>
    </row>
    <row r="46" spans="1:5" s="14" customFormat="1" x14ac:dyDescent="0.15">
      <c r="A46" s="330"/>
      <c r="B46" s="10" t="s">
        <v>43</v>
      </c>
      <c r="C46" s="19" t="s">
        <v>6</v>
      </c>
      <c r="D46" s="19"/>
      <c r="E46" s="13" t="s">
        <v>550</v>
      </c>
    </row>
    <row r="47" spans="1:5" s="14" customFormat="1" x14ac:dyDescent="0.15">
      <c r="A47" s="330"/>
      <c r="B47" s="30"/>
      <c r="C47" s="17"/>
      <c r="D47" s="17"/>
      <c r="E47" s="28"/>
    </row>
    <row r="48" spans="1:5" s="14" customFormat="1" x14ac:dyDescent="0.15">
      <c r="A48" s="330"/>
      <c r="B48" s="10" t="s">
        <v>576</v>
      </c>
      <c r="C48" s="323" t="s">
        <v>50</v>
      </c>
      <c r="D48" s="19"/>
      <c r="E48" s="13" t="s">
        <v>49</v>
      </c>
    </row>
    <row r="49" spans="1:5" s="14" customFormat="1" ht="11.25" customHeight="1" x14ac:dyDescent="0.15">
      <c r="A49" s="330"/>
      <c r="B49" s="15" t="s">
        <v>51</v>
      </c>
      <c r="C49" s="324"/>
      <c r="D49" s="11"/>
      <c r="E49" s="23" t="s">
        <v>52</v>
      </c>
    </row>
    <row r="50" spans="1:5" s="14" customFormat="1" x14ac:dyDescent="0.15">
      <c r="A50" s="330"/>
      <c r="B50" s="15" t="s">
        <v>53</v>
      </c>
      <c r="C50" s="324"/>
      <c r="D50" s="11"/>
      <c r="E50" s="23" t="s">
        <v>54</v>
      </c>
    </row>
    <row r="51" spans="1:5" s="14" customFormat="1" x14ac:dyDescent="0.15">
      <c r="A51" s="330"/>
      <c r="B51" s="15" t="s">
        <v>55</v>
      </c>
      <c r="C51" s="324"/>
      <c r="D51" s="11"/>
      <c r="E51" s="23" t="s">
        <v>56</v>
      </c>
    </row>
    <row r="52" spans="1:5" s="14" customFormat="1" x14ac:dyDescent="0.15">
      <c r="A52" s="330"/>
      <c r="B52" s="20" t="s">
        <v>57</v>
      </c>
      <c r="C52" s="325"/>
      <c r="D52" s="17"/>
      <c r="E52" s="33" t="s">
        <v>58</v>
      </c>
    </row>
    <row r="53" spans="1:5" s="14" customFormat="1" x14ac:dyDescent="0.15">
      <c r="A53" s="331"/>
      <c r="B53" s="38" t="s">
        <v>93</v>
      </c>
      <c r="C53" s="35" t="s">
        <v>16</v>
      </c>
      <c r="D53" s="35"/>
      <c r="E53" s="39"/>
    </row>
    <row r="54" spans="1:5" s="14" customFormat="1" ht="12.75" customHeight="1" x14ac:dyDescent="0.15">
      <c r="A54" s="320" t="s">
        <v>535</v>
      </c>
      <c r="B54" s="34" t="s">
        <v>59</v>
      </c>
      <c r="C54" s="35" t="s">
        <v>16</v>
      </c>
      <c r="D54" s="294"/>
      <c r="E54" s="13" t="s">
        <v>60</v>
      </c>
    </row>
    <row r="55" spans="1:5" s="14" customFormat="1" x14ac:dyDescent="0.15">
      <c r="A55" s="321"/>
      <c r="B55" s="36" t="s">
        <v>61</v>
      </c>
      <c r="C55" s="19" t="s">
        <v>16</v>
      </c>
      <c r="D55" s="19"/>
      <c r="E55" s="13" t="s">
        <v>62</v>
      </c>
    </row>
    <row r="56" spans="1:5" s="14" customFormat="1" x14ac:dyDescent="0.15">
      <c r="A56" s="321"/>
      <c r="B56" s="15" t="s">
        <v>63</v>
      </c>
      <c r="C56" s="11"/>
      <c r="D56" s="11"/>
      <c r="E56" s="23" t="s">
        <v>63</v>
      </c>
    </row>
    <row r="57" spans="1:5" s="14" customFormat="1" x14ac:dyDescent="0.15">
      <c r="A57" s="321"/>
      <c r="B57" s="15" t="s">
        <v>64</v>
      </c>
      <c r="C57" s="11"/>
      <c r="D57" s="11"/>
      <c r="E57" s="23" t="s">
        <v>65</v>
      </c>
    </row>
    <row r="58" spans="1:5" s="14" customFormat="1" x14ac:dyDescent="0.15">
      <c r="A58" s="321"/>
      <c r="B58" s="15" t="s">
        <v>66</v>
      </c>
      <c r="C58" s="11"/>
      <c r="D58" s="11"/>
      <c r="E58" s="23" t="s">
        <v>67</v>
      </c>
    </row>
    <row r="59" spans="1:5" s="14" customFormat="1" x14ac:dyDescent="0.15">
      <c r="A59" s="321"/>
      <c r="B59" s="24" t="s">
        <v>68</v>
      </c>
      <c r="C59" s="11"/>
      <c r="D59" s="11"/>
      <c r="E59" s="23"/>
    </row>
    <row r="60" spans="1:5" s="14" customFormat="1" x14ac:dyDescent="0.15">
      <c r="A60" s="321"/>
      <c r="B60" s="26" t="s">
        <v>69</v>
      </c>
      <c r="C60" s="17"/>
      <c r="D60" s="17"/>
      <c r="E60" s="33"/>
    </row>
    <row r="61" spans="1:5" s="14" customFormat="1" x14ac:dyDescent="0.15">
      <c r="A61" s="321"/>
      <c r="B61" s="37" t="s">
        <v>70</v>
      </c>
      <c r="C61" s="19" t="s">
        <v>16</v>
      </c>
      <c r="D61" s="29"/>
      <c r="E61" s="13" t="s">
        <v>71</v>
      </c>
    </row>
    <row r="62" spans="1:5" s="14" customFormat="1" x14ac:dyDescent="0.15">
      <c r="A62" s="321"/>
      <c r="B62" s="15" t="s">
        <v>72</v>
      </c>
      <c r="C62" s="11"/>
      <c r="D62" s="29"/>
      <c r="E62" s="23" t="s">
        <v>72</v>
      </c>
    </row>
    <row r="63" spans="1:5" s="14" customFormat="1" x14ac:dyDescent="0.15">
      <c r="A63" s="321"/>
      <c r="B63" s="15" t="s">
        <v>73</v>
      </c>
      <c r="C63" s="11"/>
      <c r="D63" s="29"/>
      <c r="E63" s="23" t="s">
        <v>73</v>
      </c>
    </row>
    <row r="64" spans="1:5" s="14" customFormat="1" x14ac:dyDescent="0.15">
      <c r="A64" s="321"/>
      <c r="B64" s="15" t="s">
        <v>74</v>
      </c>
      <c r="C64" s="11"/>
      <c r="D64" s="29"/>
      <c r="E64" s="23" t="s">
        <v>74</v>
      </c>
    </row>
    <row r="65" spans="1:5" s="14" customFormat="1" x14ac:dyDescent="0.15">
      <c r="A65" s="321"/>
      <c r="B65" s="20" t="s">
        <v>75</v>
      </c>
      <c r="C65" s="17"/>
      <c r="D65" s="29"/>
      <c r="E65" s="33" t="s">
        <v>76</v>
      </c>
    </row>
    <row r="66" spans="1:5" s="14" customFormat="1" x14ac:dyDescent="0.15">
      <c r="A66" s="321"/>
      <c r="B66" s="37" t="s">
        <v>77</v>
      </c>
      <c r="C66" s="19" t="s">
        <v>6</v>
      </c>
      <c r="D66" s="19"/>
      <c r="E66" s="13" t="s">
        <v>78</v>
      </c>
    </row>
    <row r="67" spans="1:5" s="14" customFormat="1" x14ac:dyDescent="0.15">
      <c r="A67" s="321"/>
      <c r="B67" s="15" t="s">
        <v>79</v>
      </c>
      <c r="C67" s="22" t="s">
        <v>16</v>
      </c>
      <c r="D67" s="11"/>
      <c r="E67" s="23" t="s">
        <v>79</v>
      </c>
    </row>
    <row r="68" spans="1:5" s="14" customFormat="1" x14ac:dyDescent="0.15">
      <c r="A68" s="321"/>
      <c r="B68" s="15" t="s">
        <v>80</v>
      </c>
      <c r="C68" s="22" t="s">
        <v>16</v>
      </c>
      <c r="D68" s="11"/>
      <c r="E68" s="23" t="s">
        <v>80</v>
      </c>
    </row>
    <row r="69" spans="1:5" s="14" customFormat="1" x14ac:dyDescent="0.15">
      <c r="A69" s="321"/>
      <c r="B69" s="15" t="s">
        <v>81</v>
      </c>
      <c r="C69" s="22" t="s">
        <v>16</v>
      </c>
      <c r="D69" s="11"/>
      <c r="E69" s="23" t="s">
        <v>81</v>
      </c>
    </row>
    <row r="70" spans="1:5" s="14" customFormat="1" x14ac:dyDescent="0.15">
      <c r="A70" s="321"/>
      <c r="B70" s="15" t="s">
        <v>82</v>
      </c>
      <c r="C70" s="22" t="s">
        <v>16</v>
      </c>
      <c r="D70" s="11"/>
      <c r="E70" s="23" t="s">
        <v>82</v>
      </c>
    </row>
    <row r="71" spans="1:5" s="14" customFormat="1" x14ac:dyDescent="0.15">
      <c r="A71" s="321"/>
      <c r="B71" s="15" t="s">
        <v>83</v>
      </c>
      <c r="C71" s="22" t="s">
        <v>16</v>
      </c>
      <c r="D71" s="11"/>
      <c r="E71" s="23" t="s">
        <v>66</v>
      </c>
    </row>
    <row r="72" spans="1:5" s="14" customFormat="1" x14ac:dyDescent="0.15">
      <c r="A72" s="321"/>
      <c r="B72" s="15" t="s">
        <v>84</v>
      </c>
      <c r="C72" s="22" t="s">
        <v>10</v>
      </c>
      <c r="D72" s="11"/>
      <c r="E72" s="23" t="s">
        <v>85</v>
      </c>
    </row>
    <row r="73" spans="1:5" s="14" customFormat="1" x14ac:dyDescent="0.15">
      <c r="A73" s="321"/>
      <c r="B73" s="15" t="s">
        <v>86</v>
      </c>
      <c r="C73" s="22" t="s">
        <v>10</v>
      </c>
      <c r="D73" s="11"/>
      <c r="E73" s="23"/>
    </row>
    <row r="74" spans="1:5" s="14" customFormat="1" x14ac:dyDescent="0.15">
      <c r="A74" s="321"/>
      <c r="B74" s="15" t="s">
        <v>87</v>
      </c>
      <c r="C74" s="22" t="s">
        <v>10</v>
      </c>
      <c r="D74" s="11"/>
      <c r="E74" s="23"/>
    </row>
    <row r="75" spans="1:5" s="14" customFormat="1" x14ac:dyDescent="0.15">
      <c r="A75" s="321"/>
      <c r="B75" s="15" t="s">
        <v>88</v>
      </c>
      <c r="C75" s="22" t="s">
        <v>10</v>
      </c>
      <c r="D75" s="17"/>
      <c r="E75" s="33"/>
    </row>
    <row r="76" spans="1:5" s="14" customFormat="1" x14ac:dyDescent="0.15">
      <c r="A76" s="321"/>
      <c r="B76" s="10" t="s">
        <v>89</v>
      </c>
      <c r="C76" s="19" t="s">
        <v>16</v>
      </c>
      <c r="D76" s="296"/>
      <c r="E76" s="13" t="s">
        <v>91</v>
      </c>
    </row>
    <row r="77" spans="1:5" s="14" customFormat="1" x14ac:dyDescent="0.15">
      <c r="A77" s="321"/>
      <c r="B77" s="20"/>
      <c r="C77" s="17"/>
      <c r="D77" s="27"/>
      <c r="E77" s="33" t="s">
        <v>92</v>
      </c>
    </row>
    <row r="78" spans="1:5" x14ac:dyDescent="0.15">
      <c r="A78" s="322"/>
      <c r="B78" s="297"/>
      <c r="C78" s="295"/>
      <c r="D78" s="295"/>
      <c r="E78" s="41" t="s">
        <v>94</v>
      </c>
    </row>
  </sheetData>
  <mergeCells count="5">
    <mergeCell ref="A54:A78"/>
    <mergeCell ref="C48:C52"/>
    <mergeCell ref="A6:A29"/>
    <mergeCell ref="A30:A41"/>
    <mergeCell ref="A42:A53"/>
  </mergeCells>
  <pageMargins left="0.7" right="0.7" top="0.75" bottom="0.75" header="0.3" footer="0.3"/>
  <pageSetup paperSize="9" scale="75" orientation="landscape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view="pageBreakPreview" topLeftCell="A22" zoomScaleNormal="100" zoomScaleSheetLayoutView="100" workbookViewId="0">
      <selection activeCell="B38" sqref="B38"/>
    </sheetView>
  </sheetViews>
  <sheetFormatPr baseColWidth="10" defaultRowHeight="12" x14ac:dyDescent="0.2"/>
  <cols>
    <col min="1" max="1" width="11" style="85"/>
    <col min="2" max="2" width="70.5" style="47" customWidth="1"/>
    <col min="3" max="3" width="8.25" style="86" customWidth="1"/>
    <col min="4" max="4" width="22.75" style="87" customWidth="1"/>
    <col min="5" max="5" width="20.625" style="47" customWidth="1"/>
    <col min="6" max="6" width="53.875" style="46" customWidth="1"/>
    <col min="7" max="16384" width="11" style="47"/>
  </cols>
  <sheetData>
    <row r="1" spans="1:7" ht="12.75" x14ac:dyDescent="0.2">
      <c r="A1" s="43" t="s">
        <v>0</v>
      </c>
      <c r="B1" s="43"/>
      <c r="C1" s="289" t="s">
        <v>95</v>
      </c>
      <c r="D1" s="44"/>
      <c r="E1" s="45"/>
      <c r="F1" s="290">
        <v>42643</v>
      </c>
    </row>
    <row r="2" spans="1:7" x14ac:dyDescent="0.2">
      <c r="A2" s="48"/>
      <c r="B2" s="48"/>
      <c r="C2" s="48"/>
      <c r="D2" s="48"/>
      <c r="E2" s="49"/>
    </row>
    <row r="3" spans="1:7" ht="12.75" x14ac:dyDescent="0.2">
      <c r="A3" s="50"/>
      <c r="B3" s="51" t="s">
        <v>571</v>
      </c>
      <c r="C3" s="50"/>
      <c r="D3" s="50"/>
      <c r="F3" s="52" t="s">
        <v>96</v>
      </c>
    </row>
    <row r="4" spans="1:7" ht="12.75" x14ac:dyDescent="0.2">
      <c r="A4" s="50"/>
      <c r="B4" s="51" t="s">
        <v>558</v>
      </c>
      <c r="C4" s="50"/>
      <c r="D4" s="50"/>
      <c r="F4" s="52" t="s">
        <v>559</v>
      </c>
    </row>
    <row r="5" spans="1:7" ht="22.5" x14ac:dyDescent="0.2">
      <c r="A5" s="53" t="s">
        <v>534</v>
      </c>
      <c r="B5" s="54" t="s">
        <v>97</v>
      </c>
      <c r="C5" s="54" t="s">
        <v>98</v>
      </c>
      <c r="D5" s="54" t="s">
        <v>99</v>
      </c>
      <c r="E5" s="54" t="s">
        <v>4</v>
      </c>
      <c r="F5" s="54" t="s">
        <v>100</v>
      </c>
    </row>
    <row r="6" spans="1:7" ht="22.5" customHeight="1" x14ac:dyDescent="0.2">
      <c r="A6" s="332" t="s">
        <v>30</v>
      </c>
      <c r="B6" s="55" t="s">
        <v>101</v>
      </c>
      <c r="C6" s="56">
        <v>1</v>
      </c>
      <c r="D6" s="57" t="s">
        <v>102</v>
      </c>
      <c r="E6" s="57"/>
      <c r="F6" s="58" t="s">
        <v>103</v>
      </c>
      <c r="G6" s="47">
        <v>1</v>
      </c>
    </row>
    <row r="7" spans="1:7" ht="22.5" x14ac:dyDescent="0.2">
      <c r="A7" s="333"/>
      <c r="B7" s="55" t="s">
        <v>104</v>
      </c>
      <c r="C7" s="56">
        <v>1</v>
      </c>
      <c r="D7" s="57" t="s">
        <v>105</v>
      </c>
      <c r="E7" s="57"/>
      <c r="F7" s="59" t="s">
        <v>106</v>
      </c>
      <c r="G7" s="47">
        <v>1</v>
      </c>
    </row>
    <row r="8" spans="1:7" ht="22.5" customHeight="1" x14ac:dyDescent="0.2">
      <c r="A8" s="333"/>
      <c r="B8" s="55" t="s">
        <v>107</v>
      </c>
      <c r="C8" s="56">
        <v>1</v>
      </c>
      <c r="D8" s="57"/>
      <c r="E8" s="57"/>
      <c r="F8" s="58" t="s">
        <v>108</v>
      </c>
      <c r="G8" s="47">
        <v>1</v>
      </c>
    </row>
    <row r="9" spans="1:7" ht="33.75" x14ac:dyDescent="0.2">
      <c r="A9" s="333"/>
      <c r="B9" s="58" t="s">
        <v>569</v>
      </c>
      <c r="C9" s="56">
        <v>2</v>
      </c>
      <c r="D9" s="57"/>
      <c r="E9" s="57" t="s">
        <v>579</v>
      </c>
      <c r="F9" s="57" t="s">
        <v>112</v>
      </c>
      <c r="G9" s="47">
        <v>3</v>
      </c>
    </row>
    <row r="10" spans="1:7" ht="33.75" customHeight="1" x14ac:dyDescent="0.2">
      <c r="A10" s="333"/>
      <c r="B10" s="60" t="s">
        <v>115</v>
      </c>
      <c r="C10" s="61">
        <v>2</v>
      </c>
      <c r="D10" s="62"/>
      <c r="E10" s="57"/>
      <c r="F10" s="58" t="s">
        <v>116</v>
      </c>
      <c r="G10" s="47">
        <v>1</v>
      </c>
    </row>
    <row r="11" spans="1:7" ht="36.75" customHeight="1" x14ac:dyDescent="0.2">
      <c r="A11" s="333"/>
      <c r="B11" s="298" t="s">
        <v>532</v>
      </c>
      <c r="C11" s="56">
        <v>1</v>
      </c>
      <c r="D11" s="57"/>
      <c r="E11" s="57" t="s">
        <v>110</v>
      </c>
      <c r="F11" s="58" t="s">
        <v>111</v>
      </c>
      <c r="G11" s="47">
        <v>1</v>
      </c>
    </row>
    <row r="12" spans="1:7" s="46" customFormat="1" ht="57.75" customHeight="1" x14ac:dyDescent="0.15">
      <c r="A12" s="333"/>
      <c r="B12" s="65" t="s">
        <v>120</v>
      </c>
      <c r="C12" s="56">
        <v>4</v>
      </c>
      <c r="D12" s="57"/>
      <c r="E12" s="57"/>
      <c r="F12" s="57" t="s">
        <v>121</v>
      </c>
      <c r="G12" s="46">
        <v>2</v>
      </c>
    </row>
    <row r="13" spans="1:7" s="46" customFormat="1" ht="27.75" customHeight="1" x14ac:dyDescent="0.2">
      <c r="A13" s="333"/>
      <c r="B13" s="66" t="s">
        <v>123</v>
      </c>
      <c r="C13" s="67">
        <v>1</v>
      </c>
      <c r="D13" s="68" t="s">
        <v>124</v>
      </c>
      <c r="E13" s="57" t="s">
        <v>146</v>
      </c>
      <c r="F13" s="58" t="s">
        <v>125</v>
      </c>
      <c r="G13" s="46">
        <v>1</v>
      </c>
    </row>
    <row r="14" spans="1:7" s="46" customFormat="1" ht="40.5" customHeight="1" x14ac:dyDescent="0.2">
      <c r="A14" s="333"/>
      <c r="B14" s="75" t="s">
        <v>570</v>
      </c>
      <c r="C14" s="61">
        <v>2</v>
      </c>
      <c r="D14" s="73" t="s">
        <v>531</v>
      </c>
      <c r="E14" s="76" t="s">
        <v>149</v>
      </c>
      <c r="F14" s="57" t="s">
        <v>529</v>
      </c>
      <c r="G14" s="46">
        <v>1</v>
      </c>
    </row>
    <row r="15" spans="1:7" ht="22.5" customHeight="1" x14ac:dyDescent="0.2">
      <c r="A15" s="333"/>
      <c r="B15" s="55" t="s">
        <v>168</v>
      </c>
      <c r="C15" s="56">
        <v>1</v>
      </c>
      <c r="D15" s="57"/>
      <c r="E15" s="57"/>
      <c r="F15" s="57" t="s">
        <v>131</v>
      </c>
      <c r="G15" s="46">
        <v>1</v>
      </c>
    </row>
    <row r="16" spans="1:7" ht="33.75" customHeight="1" x14ac:dyDescent="0.2">
      <c r="A16" s="333"/>
      <c r="B16" s="55" t="s">
        <v>182</v>
      </c>
      <c r="C16" s="56">
        <v>1</v>
      </c>
      <c r="D16" s="57"/>
      <c r="E16" s="57"/>
      <c r="F16" s="57" t="s">
        <v>133</v>
      </c>
      <c r="G16" s="47">
        <v>2</v>
      </c>
    </row>
    <row r="17" spans="1:7" ht="22.5" customHeight="1" x14ac:dyDescent="0.2">
      <c r="A17" s="333"/>
      <c r="B17" s="55" t="s">
        <v>170</v>
      </c>
      <c r="C17" s="56">
        <v>1</v>
      </c>
      <c r="D17" s="57"/>
      <c r="E17" s="57"/>
      <c r="F17" s="57" t="s">
        <v>134</v>
      </c>
      <c r="G17" s="47">
        <v>1</v>
      </c>
    </row>
    <row r="18" spans="1:7" ht="22.5" customHeight="1" x14ac:dyDescent="0.2">
      <c r="A18" s="333"/>
      <c r="B18" s="55" t="s">
        <v>171</v>
      </c>
      <c r="C18" s="56">
        <v>1</v>
      </c>
      <c r="D18" s="57"/>
      <c r="E18" s="57"/>
      <c r="F18" s="58" t="s">
        <v>135</v>
      </c>
      <c r="G18" s="47">
        <v>1</v>
      </c>
    </row>
    <row r="19" spans="1:7" ht="22.5" customHeight="1" x14ac:dyDescent="0.2">
      <c r="A19" s="334"/>
      <c r="B19" s="55" t="s">
        <v>140</v>
      </c>
      <c r="C19" s="56">
        <v>1</v>
      </c>
      <c r="D19" s="57"/>
      <c r="E19" s="57"/>
      <c r="F19" s="57" t="s">
        <v>141</v>
      </c>
      <c r="G19" s="47">
        <v>5</v>
      </c>
    </row>
    <row r="20" spans="1:7" ht="22.5" customHeight="1" x14ac:dyDescent="0.2">
      <c r="A20" s="332" t="s">
        <v>536</v>
      </c>
      <c r="B20" s="58" t="s">
        <v>117</v>
      </c>
      <c r="C20" s="63">
        <v>1</v>
      </c>
      <c r="D20" s="64"/>
      <c r="E20" s="57"/>
      <c r="F20" s="58" t="s">
        <v>119</v>
      </c>
      <c r="G20" s="47">
        <v>1</v>
      </c>
    </row>
    <row r="21" spans="1:7" ht="51" customHeight="1" x14ac:dyDescent="0.2">
      <c r="A21" s="333"/>
      <c r="B21" s="58" t="s">
        <v>556</v>
      </c>
      <c r="C21" s="56">
        <v>3</v>
      </c>
      <c r="D21" s="57"/>
      <c r="E21" s="57"/>
      <c r="F21" s="58" t="s">
        <v>122</v>
      </c>
      <c r="G21" s="47">
        <v>1</v>
      </c>
    </row>
    <row r="22" spans="1:7" ht="22.5" customHeight="1" x14ac:dyDescent="0.2">
      <c r="A22" s="333"/>
      <c r="B22" s="58" t="s">
        <v>126</v>
      </c>
      <c r="C22" s="56">
        <v>1</v>
      </c>
      <c r="D22" s="57"/>
      <c r="E22" s="57"/>
      <c r="F22" s="57" t="s">
        <v>127</v>
      </c>
      <c r="G22" s="47">
        <v>1</v>
      </c>
    </row>
    <row r="23" spans="1:7" ht="22.5" customHeight="1" x14ac:dyDescent="0.2">
      <c r="A23" s="333"/>
      <c r="B23" s="55" t="s">
        <v>150</v>
      </c>
      <c r="C23" s="56">
        <v>1</v>
      </c>
      <c r="D23" s="57"/>
      <c r="E23" s="57"/>
      <c r="F23" s="74" t="s">
        <v>151</v>
      </c>
      <c r="G23" s="47">
        <v>1</v>
      </c>
    </row>
    <row r="24" spans="1:7" ht="39" customHeight="1" x14ac:dyDescent="0.2">
      <c r="A24" s="333"/>
      <c r="B24" s="71" t="s">
        <v>557</v>
      </c>
      <c r="C24" s="72">
        <v>2</v>
      </c>
      <c r="D24" s="77" t="s">
        <v>152</v>
      </c>
      <c r="E24" s="57" t="s">
        <v>146</v>
      </c>
      <c r="F24" s="74" t="s">
        <v>153</v>
      </c>
      <c r="G24" s="47">
        <v>1</v>
      </c>
    </row>
    <row r="25" spans="1:7" ht="22.5" customHeight="1" x14ac:dyDescent="0.2">
      <c r="A25" s="333"/>
      <c r="B25" s="55" t="s">
        <v>546</v>
      </c>
      <c r="C25" s="56">
        <v>1</v>
      </c>
      <c r="D25" s="57"/>
      <c r="E25" s="57"/>
      <c r="F25" s="57" t="s">
        <v>154</v>
      </c>
      <c r="G25" s="47">
        <v>1</v>
      </c>
    </row>
    <row r="26" spans="1:7" ht="22.5" customHeight="1" x14ac:dyDescent="0.2">
      <c r="A26" s="334"/>
      <c r="B26" s="55" t="s">
        <v>155</v>
      </c>
      <c r="C26" s="56">
        <v>1</v>
      </c>
      <c r="D26" s="57"/>
      <c r="E26" s="57"/>
      <c r="F26" s="78" t="s">
        <v>156</v>
      </c>
      <c r="G26" s="47">
        <v>1</v>
      </c>
    </row>
    <row r="27" spans="1:7" ht="22.5" customHeight="1" x14ac:dyDescent="0.2">
      <c r="A27" s="299" t="s">
        <v>537</v>
      </c>
      <c r="B27" s="58" t="s">
        <v>113</v>
      </c>
      <c r="C27" s="56">
        <v>1</v>
      </c>
      <c r="D27" s="57"/>
      <c r="E27" s="57"/>
      <c r="F27" s="58" t="s">
        <v>118</v>
      </c>
      <c r="G27" s="47">
        <v>1</v>
      </c>
    </row>
    <row r="28" spans="1:7" ht="22.5" customHeight="1" x14ac:dyDescent="0.2">
      <c r="A28" s="332" t="s">
        <v>548</v>
      </c>
      <c r="B28" s="69" t="s">
        <v>128</v>
      </c>
      <c r="C28" s="63">
        <v>1</v>
      </c>
      <c r="D28" s="70" t="s">
        <v>124</v>
      </c>
      <c r="E28" s="57" t="s">
        <v>129</v>
      </c>
      <c r="F28" s="58" t="s">
        <v>130</v>
      </c>
      <c r="G28" s="47">
        <v>1</v>
      </c>
    </row>
    <row r="29" spans="1:7" ht="33.75" customHeight="1" x14ac:dyDescent="0.2">
      <c r="A29" s="333"/>
      <c r="B29" s="55" t="s">
        <v>169</v>
      </c>
      <c r="C29" s="56">
        <v>2</v>
      </c>
      <c r="D29" s="57" t="s">
        <v>572</v>
      </c>
      <c r="E29" s="57"/>
      <c r="F29" s="57" t="s">
        <v>132</v>
      </c>
      <c r="G29" s="47">
        <v>1</v>
      </c>
    </row>
    <row r="30" spans="1:7" ht="22.5" customHeight="1" x14ac:dyDescent="0.2">
      <c r="A30" s="333"/>
      <c r="B30" s="55" t="s">
        <v>172</v>
      </c>
      <c r="C30" s="56">
        <v>1</v>
      </c>
      <c r="D30" s="57" t="s">
        <v>136</v>
      </c>
      <c r="E30" s="57"/>
      <c r="F30" s="57" t="s">
        <v>137</v>
      </c>
      <c r="G30" s="47">
        <v>1</v>
      </c>
    </row>
    <row r="31" spans="1:7" ht="22.5" customHeight="1" x14ac:dyDescent="0.2">
      <c r="A31" s="333"/>
      <c r="B31" s="55" t="s">
        <v>173</v>
      </c>
      <c r="C31" s="63">
        <v>1</v>
      </c>
      <c r="D31" s="57"/>
      <c r="E31" s="57"/>
      <c r="F31" s="57" t="s">
        <v>138</v>
      </c>
      <c r="G31" s="47">
        <v>1</v>
      </c>
    </row>
    <row r="32" spans="1:7" ht="28.5" customHeight="1" x14ac:dyDescent="0.2">
      <c r="A32" s="333"/>
      <c r="B32" s="55" t="s">
        <v>174</v>
      </c>
      <c r="C32" s="56">
        <v>1</v>
      </c>
      <c r="D32" s="57"/>
      <c r="E32" s="57"/>
      <c r="F32" s="57" t="s">
        <v>139</v>
      </c>
      <c r="G32" s="47">
        <v>1</v>
      </c>
    </row>
    <row r="33" spans="1:7" ht="22.5" customHeight="1" x14ac:dyDescent="0.2">
      <c r="A33" s="333"/>
      <c r="B33" s="55" t="s">
        <v>175</v>
      </c>
      <c r="C33" s="56">
        <v>1</v>
      </c>
      <c r="D33" s="57"/>
      <c r="E33" s="57"/>
      <c r="F33" s="57" t="s">
        <v>142</v>
      </c>
      <c r="G33" s="47">
        <v>1</v>
      </c>
    </row>
    <row r="34" spans="1:7" ht="22.5" customHeight="1" x14ac:dyDescent="0.2">
      <c r="A34" s="333"/>
      <c r="B34" s="55" t="s">
        <v>176</v>
      </c>
      <c r="C34" s="56">
        <v>1</v>
      </c>
      <c r="D34" s="57" t="s">
        <v>143</v>
      </c>
      <c r="E34" s="57"/>
      <c r="F34" s="57" t="s">
        <v>144</v>
      </c>
      <c r="G34" s="47">
        <v>1</v>
      </c>
    </row>
    <row r="35" spans="1:7" ht="36.75" customHeight="1" x14ac:dyDescent="0.2">
      <c r="A35" s="333"/>
      <c r="B35" s="71" t="s">
        <v>580</v>
      </c>
      <c r="C35" s="72">
        <v>2</v>
      </c>
      <c r="D35" s="73" t="s">
        <v>145</v>
      </c>
      <c r="E35" s="57" t="s">
        <v>146</v>
      </c>
      <c r="F35" s="57" t="s">
        <v>147</v>
      </c>
      <c r="G35" s="47">
        <v>1</v>
      </c>
    </row>
    <row r="36" spans="1:7" ht="33.75" x14ac:dyDescent="0.2">
      <c r="A36" s="333"/>
      <c r="B36" s="55" t="s">
        <v>177</v>
      </c>
      <c r="C36" s="56">
        <v>1</v>
      </c>
      <c r="D36" s="57"/>
      <c r="E36" s="57"/>
      <c r="F36" s="57" t="s">
        <v>148</v>
      </c>
      <c r="G36" s="47">
        <v>1</v>
      </c>
    </row>
    <row r="37" spans="1:7" ht="45" x14ac:dyDescent="0.2">
      <c r="A37" s="333"/>
      <c r="B37" s="58" t="s">
        <v>109</v>
      </c>
      <c r="C37" s="56">
        <v>3</v>
      </c>
      <c r="D37" s="57"/>
      <c r="E37" s="57"/>
      <c r="F37" s="58" t="s">
        <v>114</v>
      </c>
      <c r="G37" s="47">
        <v>1</v>
      </c>
    </row>
    <row r="38" spans="1:7" ht="22.5" customHeight="1" x14ac:dyDescent="0.2">
      <c r="A38" s="333"/>
      <c r="B38" s="71" t="s">
        <v>523</v>
      </c>
      <c r="C38" s="72">
        <v>1</v>
      </c>
      <c r="D38" s="80" t="s">
        <v>124</v>
      </c>
      <c r="E38" s="57" t="s">
        <v>178</v>
      </c>
      <c r="F38" s="57" t="s">
        <v>157</v>
      </c>
      <c r="G38" s="47">
        <v>0</v>
      </c>
    </row>
    <row r="39" spans="1:7" ht="33.75" x14ac:dyDescent="0.2">
      <c r="A39" s="333"/>
      <c r="B39" s="55" t="s">
        <v>158</v>
      </c>
      <c r="C39" s="56">
        <v>2</v>
      </c>
      <c r="D39" s="57" t="s">
        <v>179</v>
      </c>
      <c r="E39" s="57" t="s">
        <v>110</v>
      </c>
      <c r="F39" s="58" t="s">
        <v>159</v>
      </c>
      <c r="G39" s="47">
        <v>1</v>
      </c>
    </row>
    <row r="40" spans="1:7" ht="53.25" customHeight="1" x14ac:dyDescent="0.2">
      <c r="A40" s="333"/>
      <c r="B40" s="71" t="s">
        <v>525</v>
      </c>
      <c r="C40" s="81">
        <v>3</v>
      </c>
      <c r="D40" s="82" t="s">
        <v>180</v>
      </c>
      <c r="E40" s="57" t="s">
        <v>160</v>
      </c>
      <c r="F40" s="57" t="s">
        <v>161</v>
      </c>
      <c r="G40" s="47">
        <v>1</v>
      </c>
    </row>
    <row r="41" spans="1:7" ht="22.5" x14ac:dyDescent="0.2">
      <c r="A41" s="333"/>
      <c r="B41" s="58" t="s">
        <v>524</v>
      </c>
      <c r="C41" s="56">
        <v>1</v>
      </c>
      <c r="D41" s="57"/>
      <c r="E41" s="57"/>
      <c r="F41" s="57" t="s">
        <v>162</v>
      </c>
      <c r="G41" s="47">
        <v>1</v>
      </c>
    </row>
    <row r="42" spans="1:7" ht="25.5" customHeight="1" x14ac:dyDescent="0.2">
      <c r="A42" s="333"/>
      <c r="B42" s="58" t="s">
        <v>181</v>
      </c>
      <c r="C42" s="56">
        <v>1</v>
      </c>
      <c r="D42" s="57" t="s">
        <v>163</v>
      </c>
      <c r="E42" s="57"/>
      <c r="F42" s="58" t="s">
        <v>164</v>
      </c>
      <c r="G42" s="47">
        <v>1</v>
      </c>
    </row>
    <row r="43" spans="1:7" ht="25.5" customHeight="1" x14ac:dyDescent="0.2">
      <c r="A43" s="333"/>
      <c r="B43" s="71" t="s">
        <v>526</v>
      </c>
      <c r="C43" s="72">
        <v>1</v>
      </c>
      <c r="D43" s="80" t="s">
        <v>124</v>
      </c>
      <c r="E43" s="57" t="s">
        <v>146</v>
      </c>
      <c r="F43" s="57" t="s">
        <v>165</v>
      </c>
      <c r="G43" s="47">
        <v>1</v>
      </c>
    </row>
    <row r="44" spans="1:7" ht="25.5" x14ac:dyDescent="0.2">
      <c r="A44" s="333"/>
      <c r="B44" s="71" t="s">
        <v>527</v>
      </c>
      <c r="C44" s="72">
        <v>1</v>
      </c>
      <c r="D44" s="80" t="s">
        <v>124</v>
      </c>
      <c r="E44" s="57" t="s">
        <v>166</v>
      </c>
      <c r="F44" s="57"/>
      <c r="G44" s="47">
        <v>1</v>
      </c>
    </row>
    <row r="45" spans="1:7" ht="25.5" x14ac:dyDescent="0.2">
      <c r="A45" s="334"/>
      <c r="B45" s="288" t="s">
        <v>545</v>
      </c>
      <c r="C45" s="72">
        <v>1</v>
      </c>
      <c r="D45" s="58" t="s">
        <v>528</v>
      </c>
      <c r="E45" s="57"/>
      <c r="F45" s="57" t="s">
        <v>530</v>
      </c>
      <c r="G45" s="47">
        <v>0</v>
      </c>
    </row>
    <row r="46" spans="1:7" ht="25.5" customHeight="1" x14ac:dyDescent="0.2">
      <c r="A46" s="299" t="s">
        <v>547</v>
      </c>
      <c r="B46" s="79" t="s">
        <v>522</v>
      </c>
      <c r="C46" s="56">
        <v>1</v>
      </c>
      <c r="D46" s="57"/>
      <c r="E46" s="57"/>
      <c r="F46" s="57"/>
    </row>
    <row r="47" spans="1:7" x14ac:dyDescent="0.2">
      <c r="A47" s="74"/>
      <c r="B47" s="83"/>
      <c r="C47" s="84"/>
      <c r="D47" s="57"/>
      <c r="E47" s="57"/>
      <c r="F47" s="58" t="s">
        <v>167</v>
      </c>
      <c r="G47" s="47">
        <v>1</v>
      </c>
    </row>
    <row r="48" spans="1:7" x14ac:dyDescent="0.2">
      <c r="C48" s="86">
        <f>SUM(C6:C47)</f>
        <v>57</v>
      </c>
      <c r="G48" s="47">
        <f>SUM(G6:G47)</f>
        <v>47</v>
      </c>
    </row>
  </sheetData>
  <autoFilter ref="A5:F48">
    <sortState ref="A2:F51">
      <sortCondition ref="A2:A51"/>
    </sortState>
  </autoFilter>
  <mergeCells count="3">
    <mergeCell ref="A6:A19"/>
    <mergeCell ref="A20:A26"/>
    <mergeCell ref="A28:A45"/>
  </mergeCells>
  <pageMargins left="0.25" right="0.25" top="0.75" bottom="0.75" header="0.3" footer="0.3"/>
  <pageSetup paperSize="9" scale="67" fitToHeight="0" orientation="landscape" r:id="rId1"/>
  <rowBreaks count="1" manualBreakCount="1">
    <brk id="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3"/>
  <sheetViews>
    <sheetView tabSelected="1" view="pageBreakPreview" topLeftCell="A7" zoomScaleNormal="100" zoomScaleSheetLayoutView="100" workbookViewId="0">
      <selection activeCell="C147" sqref="C147"/>
    </sheetView>
  </sheetViews>
  <sheetFormatPr baseColWidth="10" defaultColWidth="11" defaultRowHeight="12.75" x14ac:dyDescent="0.2"/>
  <cols>
    <col min="1" max="1" width="6.75" style="97" customWidth="1"/>
    <col min="2" max="2" width="72.125" style="96" customWidth="1"/>
    <col min="3" max="3" width="13.375" style="95" customWidth="1"/>
    <col min="4" max="4" width="19.125" style="94" customWidth="1"/>
    <col min="5" max="5" width="42.875" style="93" customWidth="1"/>
    <col min="6" max="6" width="23.875" style="89" customWidth="1"/>
    <col min="7" max="7" width="68.75" style="92" customWidth="1"/>
    <col min="8" max="10" width="6.875" style="89" customWidth="1"/>
    <col min="11" max="11" width="3.125" style="91" customWidth="1"/>
    <col min="12" max="33" width="11" style="89" hidden="1" customWidth="1"/>
    <col min="34" max="35" width="11" style="90"/>
    <col min="36" max="16384" width="11" style="89"/>
  </cols>
  <sheetData>
    <row r="1" spans="1:33" x14ac:dyDescent="0.2">
      <c r="A1" s="282" t="s">
        <v>506</v>
      </c>
      <c r="C1" s="284"/>
      <c r="D1" s="283" t="s">
        <v>505</v>
      </c>
      <c r="G1" s="280">
        <v>42640</v>
      </c>
      <c r="I1" s="341">
        <v>40925</v>
      </c>
      <c r="J1" s="341"/>
    </row>
    <row r="2" spans="1:33" x14ac:dyDescent="0.2">
      <c r="A2" s="282"/>
      <c r="D2" s="281"/>
      <c r="G2" s="280"/>
      <c r="I2" s="279"/>
      <c r="J2" s="279"/>
    </row>
    <row r="3" spans="1:33" s="271" customFormat="1" ht="18" x14ac:dyDescent="0.25">
      <c r="A3" s="278"/>
      <c r="B3" s="277" t="s">
        <v>552</v>
      </c>
      <c r="C3" s="276"/>
      <c r="D3" s="275" t="s">
        <v>553</v>
      </c>
      <c r="E3" s="274" t="s">
        <v>521</v>
      </c>
      <c r="G3" s="273" t="s">
        <v>504</v>
      </c>
      <c r="K3" s="272"/>
    </row>
    <row r="4" spans="1:33" s="271" customFormat="1" ht="18" x14ac:dyDescent="0.25">
      <c r="A4" s="278"/>
      <c r="B4" s="277" t="s">
        <v>560</v>
      </c>
      <c r="C4" s="276"/>
      <c r="D4" s="275"/>
      <c r="E4" s="274"/>
      <c r="G4" s="273" t="s">
        <v>561</v>
      </c>
      <c r="K4" s="272"/>
    </row>
    <row r="5" spans="1:33" x14ac:dyDescent="0.2">
      <c r="A5" s="270" t="s">
        <v>534</v>
      </c>
      <c r="B5" s="269" t="s">
        <v>503</v>
      </c>
      <c r="C5" s="269" t="s">
        <v>502</v>
      </c>
      <c r="D5" s="269" t="s">
        <v>501</v>
      </c>
      <c r="E5" s="269" t="s">
        <v>3</v>
      </c>
      <c r="F5" s="269" t="s">
        <v>500</v>
      </c>
      <c r="G5" s="269" t="s">
        <v>499</v>
      </c>
      <c r="H5" s="269" t="s">
        <v>498</v>
      </c>
      <c r="I5" s="269" t="s">
        <v>497</v>
      </c>
      <c r="J5" s="269" t="s">
        <v>496</v>
      </c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</row>
    <row r="6" spans="1:33" x14ac:dyDescent="0.2">
      <c r="A6" s="335" t="s">
        <v>30</v>
      </c>
      <c r="B6" s="237" t="s">
        <v>495</v>
      </c>
      <c r="C6" s="237" t="s">
        <v>193</v>
      </c>
      <c r="D6" s="237" t="s">
        <v>225</v>
      </c>
      <c r="E6" s="265"/>
      <c r="F6" s="237"/>
      <c r="G6" s="194" t="s">
        <v>494</v>
      </c>
      <c r="H6" s="237">
        <v>28</v>
      </c>
      <c r="I6" s="237">
        <v>35</v>
      </c>
      <c r="J6" s="237">
        <v>36</v>
      </c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</row>
    <row r="7" spans="1:33" x14ac:dyDescent="0.2">
      <c r="A7" s="336"/>
      <c r="B7" s="230" t="s">
        <v>493</v>
      </c>
      <c r="C7" s="230"/>
      <c r="D7" s="230"/>
      <c r="E7" s="231"/>
      <c r="F7" s="230"/>
      <c r="G7" s="230" t="s">
        <v>492</v>
      </c>
      <c r="H7" s="230">
        <v>26</v>
      </c>
      <c r="I7" s="230">
        <v>26</v>
      </c>
      <c r="J7" s="230">
        <v>26</v>
      </c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</row>
    <row r="8" spans="1:33" x14ac:dyDescent="0.2">
      <c r="A8" s="336"/>
      <c r="B8" s="240"/>
      <c r="C8" s="240"/>
      <c r="D8" s="240"/>
      <c r="E8" s="268"/>
      <c r="F8" s="240"/>
      <c r="G8" s="230" t="s">
        <v>486</v>
      </c>
      <c r="H8" s="240">
        <v>4</v>
      </c>
      <c r="I8" s="240">
        <v>4</v>
      </c>
      <c r="J8" s="240">
        <v>7</v>
      </c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</row>
    <row r="9" spans="1:33" x14ac:dyDescent="0.2">
      <c r="A9" s="336"/>
      <c r="B9" s="266"/>
      <c r="C9" s="266"/>
      <c r="D9" s="266"/>
      <c r="E9" s="267"/>
      <c r="F9" s="266"/>
      <c r="G9" s="230" t="s">
        <v>420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</row>
    <row r="10" spans="1:33" x14ac:dyDescent="0.2">
      <c r="A10" s="336"/>
      <c r="B10" s="237" t="s">
        <v>491</v>
      </c>
      <c r="C10" s="237" t="s">
        <v>193</v>
      </c>
      <c r="D10" s="237" t="s">
        <v>225</v>
      </c>
      <c r="E10" s="265"/>
      <c r="F10" s="237"/>
      <c r="G10" s="194" t="s">
        <v>490</v>
      </c>
      <c r="H10" s="237">
        <v>25</v>
      </c>
      <c r="I10" s="237">
        <v>25</v>
      </c>
      <c r="J10" s="237">
        <v>42</v>
      </c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</row>
    <row r="11" spans="1:33" x14ac:dyDescent="0.2">
      <c r="A11" s="336"/>
      <c r="B11" s="115" t="s">
        <v>489</v>
      </c>
      <c r="C11" s="115"/>
      <c r="D11" s="115"/>
      <c r="E11" s="116"/>
      <c r="F11" s="115"/>
      <c r="G11" s="115" t="s">
        <v>488</v>
      </c>
      <c r="H11" s="115">
        <v>13</v>
      </c>
      <c r="I11" s="115">
        <v>21</v>
      </c>
      <c r="J11" s="115">
        <v>17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spans="1:33" x14ac:dyDescent="0.2">
      <c r="A12" s="336"/>
      <c r="B12" s="188" t="s">
        <v>487</v>
      </c>
      <c r="C12" s="188"/>
      <c r="D12" s="188"/>
      <c r="E12" s="190"/>
      <c r="F12" s="188"/>
      <c r="G12" s="188" t="s">
        <v>486</v>
      </c>
      <c r="H12" s="188">
        <v>4</v>
      </c>
      <c r="I12" s="188">
        <v>12</v>
      </c>
      <c r="J12" s="188">
        <v>11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</row>
    <row r="13" spans="1:33" x14ac:dyDescent="0.2">
      <c r="A13" s="336"/>
      <c r="B13" s="246"/>
      <c r="C13" s="246"/>
      <c r="D13" s="246"/>
      <c r="E13" s="246"/>
      <c r="F13" s="246"/>
      <c r="G13" s="188" t="s">
        <v>485</v>
      </c>
      <c r="H13" s="246">
        <v>2</v>
      </c>
      <c r="I13" s="246">
        <v>2</v>
      </c>
      <c r="J13" s="246">
        <v>0</v>
      </c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</row>
    <row r="14" spans="1:33" x14ac:dyDescent="0.2">
      <c r="A14" s="336"/>
      <c r="B14" s="237" t="s">
        <v>484</v>
      </c>
      <c r="C14" s="237" t="s">
        <v>193</v>
      </c>
      <c r="D14" s="237" t="s">
        <v>225</v>
      </c>
      <c r="E14" s="309" t="s">
        <v>483</v>
      </c>
      <c r="F14" s="237"/>
      <c r="G14" s="194" t="s">
        <v>482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</row>
    <row r="15" spans="1:33" x14ac:dyDescent="0.2">
      <c r="A15" s="336"/>
      <c r="B15" s="264"/>
      <c r="C15" s="262"/>
      <c r="D15" s="262"/>
      <c r="E15" s="263"/>
      <c r="F15" s="336"/>
      <c r="G15" s="102" t="s">
        <v>481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</row>
    <row r="16" spans="1:33" x14ac:dyDescent="0.2">
      <c r="A16" s="336"/>
      <c r="B16" s="261"/>
      <c r="C16" s="259"/>
      <c r="D16" s="259"/>
      <c r="E16" s="260"/>
      <c r="F16" s="348"/>
      <c r="G16" s="188" t="s">
        <v>480</v>
      </c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</row>
    <row r="17" spans="1:33" x14ac:dyDescent="0.2">
      <c r="A17" s="336"/>
      <c r="B17" s="259" t="s">
        <v>479</v>
      </c>
      <c r="C17" s="259"/>
      <c r="D17" s="259"/>
      <c r="E17" s="260"/>
      <c r="F17" s="345"/>
      <c r="G17" s="188" t="s">
        <v>478</v>
      </c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</row>
    <row r="18" spans="1:33" x14ac:dyDescent="0.2">
      <c r="A18" s="336"/>
      <c r="B18" s="188" t="s">
        <v>507</v>
      </c>
      <c r="C18" s="188"/>
      <c r="D18" s="188"/>
      <c r="E18" s="193" t="s">
        <v>477</v>
      </c>
      <c r="F18" s="346"/>
      <c r="G18" s="188" t="s">
        <v>476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</row>
    <row r="19" spans="1:33" s="138" customFormat="1" ht="12.75" customHeight="1" x14ac:dyDescent="0.2">
      <c r="A19" s="336"/>
      <c r="B19" s="250" t="s">
        <v>475</v>
      </c>
      <c r="C19" s="250"/>
      <c r="D19" s="250"/>
      <c r="E19" s="251"/>
      <c r="F19" s="347"/>
      <c r="G19" s="200" t="s">
        <v>474</v>
      </c>
      <c r="H19" s="250">
        <v>10</v>
      </c>
      <c r="I19" s="250">
        <v>10</v>
      </c>
      <c r="J19" s="250">
        <v>8</v>
      </c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</row>
    <row r="20" spans="1:33" x14ac:dyDescent="0.2">
      <c r="A20" s="336"/>
      <c r="B20" s="247" t="s">
        <v>473</v>
      </c>
      <c r="C20" s="247" t="s">
        <v>193</v>
      </c>
      <c r="D20" s="247" t="s">
        <v>225</v>
      </c>
      <c r="E20" s="247"/>
      <c r="F20" s="257" t="s">
        <v>472</v>
      </c>
      <c r="G20" s="147" t="s">
        <v>471</v>
      </c>
      <c r="H20" s="247">
        <v>28</v>
      </c>
      <c r="I20" s="247">
        <v>27</v>
      </c>
      <c r="J20" s="247">
        <v>29</v>
      </c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</row>
    <row r="21" spans="1:33" x14ac:dyDescent="0.2">
      <c r="A21" s="336"/>
      <c r="B21" s="258"/>
      <c r="C21" s="258"/>
      <c r="D21" s="258"/>
      <c r="E21" s="258"/>
      <c r="F21" s="258"/>
      <c r="G21" s="191" t="s">
        <v>470</v>
      </c>
      <c r="H21" s="258">
        <v>21</v>
      </c>
      <c r="I21" s="258">
        <v>18</v>
      </c>
      <c r="J21" s="258">
        <v>12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</row>
    <row r="22" spans="1:33" x14ac:dyDescent="0.2">
      <c r="A22" s="336"/>
      <c r="B22" s="247" t="s">
        <v>469</v>
      </c>
      <c r="C22" s="247" t="s">
        <v>193</v>
      </c>
      <c r="D22" s="247" t="s">
        <v>225</v>
      </c>
      <c r="E22" s="247"/>
      <c r="F22" s="247"/>
      <c r="G22" s="115" t="s">
        <v>468</v>
      </c>
      <c r="H22" s="247">
        <v>17</v>
      </c>
      <c r="I22" s="247">
        <v>10</v>
      </c>
      <c r="J22" s="247">
        <v>16</v>
      </c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</row>
    <row r="23" spans="1:33" x14ac:dyDescent="0.2">
      <c r="A23" s="336"/>
      <c r="B23" s="135" t="s">
        <v>467</v>
      </c>
      <c r="C23" s="135"/>
      <c r="D23" s="135"/>
      <c r="E23" s="152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</row>
    <row r="24" spans="1:33" x14ac:dyDescent="0.2">
      <c r="A24" s="336"/>
      <c r="B24" s="153" t="s">
        <v>466</v>
      </c>
      <c r="C24" s="153"/>
      <c r="D24" s="153"/>
      <c r="E24" s="154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 x14ac:dyDescent="0.2">
      <c r="A25" s="336"/>
      <c r="B25" s="247" t="s">
        <v>465</v>
      </c>
      <c r="C25" s="247" t="s">
        <v>193</v>
      </c>
      <c r="D25" s="247" t="s">
        <v>225</v>
      </c>
      <c r="E25" s="247"/>
      <c r="F25" s="257"/>
      <c r="G25" s="147" t="s">
        <v>464</v>
      </c>
      <c r="H25" s="247">
        <v>128</v>
      </c>
      <c r="I25" s="247">
        <v>170</v>
      </c>
      <c r="J25" s="247">
        <v>162</v>
      </c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</row>
    <row r="26" spans="1:33" x14ac:dyDescent="0.2">
      <c r="A26" s="336"/>
      <c r="B26" s="256"/>
      <c r="C26" s="153"/>
      <c r="D26" s="153"/>
      <c r="E26" s="255" t="s">
        <v>463</v>
      </c>
      <c r="F26" s="153" t="s">
        <v>462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</row>
    <row r="27" spans="1:33" x14ac:dyDescent="0.2">
      <c r="A27" s="336"/>
      <c r="B27" s="150" t="s">
        <v>461</v>
      </c>
      <c r="C27" s="150"/>
      <c r="D27" s="150"/>
      <c r="E27" s="151" t="s">
        <v>460</v>
      </c>
      <c r="F27" s="150" t="s">
        <v>442</v>
      </c>
      <c r="G27" s="153" t="s">
        <v>459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</row>
    <row r="28" spans="1:33" x14ac:dyDescent="0.2">
      <c r="A28" s="336"/>
      <c r="B28" s="247" t="s">
        <v>458</v>
      </c>
      <c r="C28" s="247" t="s">
        <v>193</v>
      </c>
      <c r="D28" s="247" t="s">
        <v>457</v>
      </c>
      <c r="E28" s="247"/>
      <c r="F28" s="247" t="s">
        <v>90</v>
      </c>
      <c r="G28" s="246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</row>
    <row r="29" spans="1:33" x14ac:dyDescent="0.2">
      <c r="A29" s="336"/>
      <c r="B29" s="130" t="s">
        <v>445</v>
      </c>
      <c r="C29" s="130"/>
      <c r="D29" s="130"/>
      <c r="E29" s="254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</row>
    <row r="30" spans="1:33" x14ac:dyDescent="0.2">
      <c r="A30" s="336"/>
      <c r="B30" s="247" t="s">
        <v>456</v>
      </c>
      <c r="C30" s="247" t="s">
        <v>193</v>
      </c>
      <c r="D30" s="247" t="s">
        <v>225</v>
      </c>
      <c r="E30" s="257" t="s">
        <v>455</v>
      </c>
      <c r="F30" s="247"/>
      <c r="G30" s="246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</row>
    <row r="31" spans="1:33" x14ac:dyDescent="0.2">
      <c r="A31" s="336"/>
      <c r="B31" s="115" t="s">
        <v>454</v>
      </c>
      <c r="C31" s="115"/>
      <c r="D31" s="115"/>
      <c r="E31" s="116"/>
      <c r="F31" s="115"/>
      <c r="G31" s="188" t="s">
        <v>453</v>
      </c>
      <c r="H31" s="115">
        <v>18</v>
      </c>
      <c r="I31" s="115">
        <v>28</v>
      </c>
      <c r="J31" s="115">
        <v>26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</row>
    <row r="32" spans="1:33" x14ac:dyDescent="0.2">
      <c r="A32" s="336"/>
      <c r="B32" s="253"/>
      <c r="C32" s="100"/>
      <c r="D32" s="100"/>
      <c r="E32" s="101"/>
      <c r="F32" s="100"/>
      <c r="G32" s="124" t="s">
        <v>452</v>
      </c>
      <c r="H32" s="100">
        <v>21</v>
      </c>
      <c r="I32" s="100">
        <v>15</v>
      </c>
      <c r="J32" s="100">
        <v>22</v>
      </c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</row>
    <row r="33" spans="1:33" x14ac:dyDescent="0.2">
      <c r="A33" s="336"/>
      <c r="B33" s="247" t="s">
        <v>451</v>
      </c>
      <c r="C33" s="247" t="s">
        <v>193</v>
      </c>
      <c r="D33" s="247" t="s">
        <v>225</v>
      </c>
      <c r="E33" s="247"/>
      <c r="F33" s="247"/>
      <c r="G33" s="246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</row>
    <row r="34" spans="1:33" x14ac:dyDescent="0.2">
      <c r="A34" s="336"/>
      <c r="B34" s="249"/>
      <c r="C34" s="102"/>
      <c r="D34" s="102"/>
      <c r="E34" s="215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1:33" x14ac:dyDescent="0.2">
      <c r="A35" s="336"/>
      <c r="B35" s="124" t="s">
        <v>450</v>
      </c>
      <c r="C35" s="124"/>
      <c r="D35" s="124"/>
      <c r="E35" s="125" t="s">
        <v>449</v>
      </c>
      <c r="F35" s="124"/>
      <c r="G35" s="124" t="s">
        <v>448</v>
      </c>
      <c r="H35" s="124">
        <v>26</v>
      </c>
      <c r="I35" s="124">
        <v>31</v>
      </c>
      <c r="J35" s="124">
        <v>18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</row>
    <row r="36" spans="1:33" x14ac:dyDescent="0.2">
      <c r="A36" s="336"/>
      <c r="B36" s="124" t="s">
        <v>447</v>
      </c>
      <c r="C36" s="124"/>
      <c r="D36" s="124"/>
      <c r="E36" s="252"/>
      <c r="F36" s="124" t="s">
        <v>442</v>
      </c>
      <c r="G36" s="124" t="s">
        <v>446</v>
      </c>
      <c r="H36" s="124">
        <v>24</v>
      </c>
      <c r="I36" s="124">
        <v>30</v>
      </c>
      <c r="J36" s="124">
        <v>27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</row>
    <row r="37" spans="1:33" x14ac:dyDescent="0.2">
      <c r="A37" s="336"/>
      <c r="B37" s="247" t="s">
        <v>444</v>
      </c>
      <c r="C37" s="247" t="s">
        <v>193</v>
      </c>
      <c r="D37" s="247" t="s">
        <v>225</v>
      </c>
      <c r="E37" s="247"/>
      <c r="F37" s="247" t="s">
        <v>90</v>
      </c>
      <c r="G37" s="246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</row>
    <row r="38" spans="1:33" x14ac:dyDescent="0.2">
      <c r="A38" s="336"/>
      <c r="B38" s="102" t="s">
        <v>443</v>
      </c>
      <c r="C38" s="102"/>
      <c r="D38" s="102"/>
      <c r="E38" s="103"/>
      <c r="F38" s="102" t="s">
        <v>442</v>
      </c>
      <c r="G38" s="102" t="s">
        <v>441</v>
      </c>
      <c r="H38" s="102">
        <v>19</v>
      </c>
      <c r="I38" s="102">
        <v>17</v>
      </c>
      <c r="J38" s="102">
        <v>21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1:33" x14ac:dyDescent="0.2">
      <c r="A39" s="336"/>
      <c r="B39" s="250"/>
      <c r="C39" s="250"/>
      <c r="D39" s="250"/>
      <c r="E39" s="251"/>
      <c r="F39" s="250"/>
      <c r="G39" s="200" t="s">
        <v>440</v>
      </c>
      <c r="H39" s="250">
        <v>9</v>
      </c>
      <c r="I39" s="250">
        <v>7</v>
      </c>
      <c r="J39" s="250">
        <v>6</v>
      </c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</row>
    <row r="40" spans="1:33" ht="12.75" customHeight="1" x14ac:dyDescent="0.2">
      <c r="A40" s="336"/>
      <c r="B40" s="247" t="s">
        <v>439</v>
      </c>
      <c r="C40" s="247" t="s">
        <v>193</v>
      </c>
      <c r="D40" s="247" t="s">
        <v>225</v>
      </c>
      <c r="E40" s="349" t="s">
        <v>438</v>
      </c>
      <c r="F40" s="247"/>
      <c r="G40" s="147" t="s">
        <v>437</v>
      </c>
      <c r="H40" s="247">
        <v>45</v>
      </c>
      <c r="I40" s="247">
        <v>48</v>
      </c>
      <c r="J40" s="247">
        <v>55</v>
      </c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</row>
    <row r="41" spans="1:33" x14ac:dyDescent="0.2">
      <c r="A41" s="336"/>
      <c r="B41" s="102" t="s">
        <v>436</v>
      </c>
      <c r="C41" s="102"/>
      <c r="D41" s="102"/>
      <c r="E41" s="350"/>
      <c r="F41" s="102"/>
      <c r="G41" s="102" t="s">
        <v>435</v>
      </c>
      <c r="H41" s="102">
        <v>16</v>
      </c>
      <c r="I41" s="102">
        <v>18</v>
      </c>
      <c r="J41" s="102">
        <v>16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1:33" x14ac:dyDescent="0.2">
      <c r="A42" s="336"/>
      <c r="B42" s="102" t="s">
        <v>434</v>
      </c>
      <c r="C42" s="102"/>
      <c r="D42" s="102"/>
      <c r="E42" s="350"/>
      <c r="F42" s="102"/>
      <c r="G42" s="102" t="s">
        <v>433</v>
      </c>
      <c r="H42" s="102">
        <v>32</v>
      </c>
      <c r="I42" s="102">
        <v>32</v>
      </c>
      <c r="J42" s="102">
        <v>30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1:33" s="111" customFormat="1" ht="12.75" customHeight="1" x14ac:dyDescent="0.15">
      <c r="A43" s="336"/>
      <c r="B43" s="102" t="s">
        <v>432</v>
      </c>
      <c r="C43" s="102"/>
      <c r="D43" s="102"/>
      <c r="E43" s="351"/>
      <c r="F43" s="102"/>
      <c r="G43" s="102" t="s">
        <v>431</v>
      </c>
      <c r="H43" s="102">
        <v>24</v>
      </c>
      <c r="I43" s="102">
        <v>27</v>
      </c>
      <c r="J43" s="102">
        <v>27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1:33" x14ac:dyDescent="0.2">
      <c r="A44" s="336"/>
      <c r="B44" s="247" t="s">
        <v>430</v>
      </c>
      <c r="C44" s="247" t="s">
        <v>193</v>
      </c>
      <c r="D44" s="247" t="s">
        <v>225</v>
      </c>
      <c r="E44" s="248" t="s">
        <v>429</v>
      </c>
      <c r="F44" s="247"/>
      <c r="G44" s="147" t="s">
        <v>428</v>
      </c>
      <c r="H44" s="247">
        <v>29</v>
      </c>
      <c r="I44" s="247">
        <v>31</v>
      </c>
      <c r="J44" s="247">
        <v>26</v>
      </c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</row>
    <row r="45" spans="1:33" ht="12.75" customHeight="1" x14ac:dyDescent="0.2">
      <c r="A45" s="336"/>
      <c r="B45" s="121" t="s">
        <v>427</v>
      </c>
      <c r="C45" s="121"/>
      <c r="D45" s="121"/>
      <c r="E45" s="122" t="s">
        <v>426</v>
      </c>
      <c r="F45" s="121"/>
      <c r="G45" s="121" t="s">
        <v>235</v>
      </c>
      <c r="H45" s="121">
        <v>10</v>
      </c>
      <c r="I45" s="121">
        <v>11</v>
      </c>
      <c r="J45" s="121">
        <v>11</v>
      </c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46" spans="1:33" x14ac:dyDescent="0.2">
      <c r="A46" s="336"/>
      <c r="B46" s="245"/>
      <c r="C46" s="245"/>
      <c r="D46" s="245"/>
      <c r="E46" s="246"/>
      <c r="F46" s="245"/>
      <c r="G46" s="214" t="s">
        <v>425</v>
      </c>
      <c r="H46" s="245">
        <v>9</v>
      </c>
      <c r="I46" s="245">
        <v>1</v>
      </c>
      <c r="J46" s="245">
        <v>1</v>
      </c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</row>
    <row r="47" spans="1:33" x14ac:dyDescent="0.2">
      <c r="A47" s="336"/>
      <c r="B47" s="188" t="s">
        <v>424</v>
      </c>
      <c r="C47" s="188"/>
      <c r="D47" s="188"/>
      <c r="E47" s="190"/>
      <c r="F47" s="188"/>
      <c r="G47" s="188" t="s">
        <v>423</v>
      </c>
      <c r="H47" s="188"/>
      <c r="I47" s="188">
        <v>8</v>
      </c>
      <c r="J47" s="188">
        <v>12</v>
      </c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</row>
    <row r="48" spans="1:33" x14ac:dyDescent="0.2">
      <c r="A48" s="336"/>
      <c r="B48" s="126" t="s">
        <v>422</v>
      </c>
      <c r="C48" s="126"/>
      <c r="D48" s="126"/>
      <c r="E48" s="129"/>
      <c r="F48" s="126"/>
      <c r="G48" s="126" t="s">
        <v>421</v>
      </c>
      <c r="H48" s="126">
        <v>11</v>
      </c>
      <c r="I48" s="126">
        <v>17</v>
      </c>
      <c r="J48" s="126">
        <v>12</v>
      </c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x14ac:dyDescent="0.2">
      <c r="A49" s="336"/>
      <c r="B49" s="244"/>
      <c r="C49" s="244"/>
      <c r="D49" s="244"/>
      <c r="E49" s="244"/>
      <c r="F49" s="244"/>
      <c r="G49" s="188" t="s">
        <v>420</v>
      </c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</row>
    <row r="50" spans="1:33" x14ac:dyDescent="0.2">
      <c r="A50" s="336"/>
      <c r="B50" s="194" t="s">
        <v>416</v>
      </c>
      <c r="C50" s="239" t="s">
        <v>193</v>
      </c>
      <c r="D50" s="239" t="s">
        <v>225</v>
      </c>
      <c r="E50" s="241" t="s">
        <v>415</v>
      </c>
      <c r="F50" s="239"/>
      <c r="G50" s="240" t="s">
        <v>414</v>
      </c>
      <c r="H50" s="239">
        <v>279</v>
      </c>
      <c r="I50" s="239">
        <v>286</v>
      </c>
      <c r="J50" s="239">
        <v>309</v>
      </c>
      <c r="K50" s="239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</row>
    <row r="51" spans="1:33" x14ac:dyDescent="0.2">
      <c r="A51" s="336"/>
      <c r="B51" s="121" t="s">
        <v>413</v>
      </c>
      <c r="C51" s="121"/>
      <c r="D51" s="121"/>
      <c r="E51" s="122"/>
      <c r="F51" s="121"/>
      <c r="G51" s="121" t="s">
        <v>412</v>
      </c>
      <c r="H51" s="121">
        <v>85</v>
      </c>
      <c r="I51" s="121">
        <v>112</v>
      </c>
      <c r="J51" s="121">
        <v>140</v>
      </c>
      <c r="K51" s="121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1:33" x14ac:dyDescent="0.2">
      <c r="A52" s="336"/>
      <c r="B52" s="121" t="s">
        <v>411</v>
      </c>
      <c r="C52" s="121"/>
      <c r="D52" s="121"/>
      <c r="E52" s="122"/>
      <c r="F52" s="121"/>
      <c r="G52" s="121"/>
      <c r="H52" s="121"/>
      <c r="I52" s="121"/>
      <c r="J52" s="121"/>
      <c r="K52" s="121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</row>
    <row r="53" spans="1:33" x14ac:dyDescent="0.2">
      <c r="A53" s="336"/>
      <c r="B53" s="126" t="s">
        <v>410</v>
      </c>
      <c r="C53" s="126"/>
      <c r="D53" s="126"/>
      <c r="E53" s="129"/>
      <c r="F53" s="126"/>
      <c r="G53" s="126"/>
      <c r="H53" s="126"/>
      <c r="I53" s="126"/>
      <c r="J53" s="126"/>
      <c r="K53" s="126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</row>
    <row r="54" spans="1:33" s="111" customFormat="1" ht="10.5" x14ac:dyDescent="0.2">
      <c r="A54" s="336"/>
      <c r="B54" s="165" t="s">
        <v>409</v>
      </c>
      <c r="C54" s="165"/>
      <c r="D54" s="165"/>
      <c r="E54" s="166"/>
      <c r="F54" s="165"/>
      <c r="G54" s="165" t="s">
        <v>408</v>
      </c>
      <c r="H54" s="165">
        <v>199</v>
      </c>
      <c r="I54" s="165">
        <v>149</v>
      </c>
      <c r="J54" s="165">
        <v>139</v>
      </c>
      <c r="K54" s="165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</row>
    <row r="55" spans="1:33" ht="12.75" customHeight="1" x14ac:dyDescent="0.2">
      <c r="A55" s="336"/>
      <c r="B55" s="233" t="s">
        <v>419</v>
      </c>
      <c r="C55" s="242" t="s">
        <v>193</v>
      </c>
      <c r="D55" s="242" t="s">
        <v>225</v>
      </c>
      <c r="E55" s="243" t="s">
        <v>10</v>
      </c>
      <c r="F55" s="242"/>
      <c r="G55" s="242"/>
      <c r="H55" s="242"/>
      <c r="I55" s="242"/>
      <c r="J55" s="242"/>
      <c r="K55" s="242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</row>
    <row r="56" spans="1:33" x14ac:dyDescent="0.2">
      <c r="A56" s="336"/>
      <c r="B56" s="207" t="s">
        <v>418</v>
      </c>
      <c r="C56" s="99"/>
      <c r="D56" s="99"/>
      <c r="E56" s="226"/>
      <c r="F56" s="99"/>
      <c r="G56" s="207"/>
      <c r="H56" s="99"/>
      <c r="I56" s="99"/>
      <c r="J56" s="99"/>
      <c r="K56" s="99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</row>
    <row r="57" spans="1:33" x14ac:dyDescent="0.2">
      <c r="A57" s="336"/>
      <c r="B57" s="123" t="s">
        <v>417</v>
      </c>
      <c r="C57" s="224"/>
      <c r="D57" s="224"/>
      <c r="E57" s="225"/>
      <c r="F57" s="224"/>
      <c r="G57" s="123"/>
      <c r="H57" s="98"/>
      <c r="I57" s="98"/>
      <c r="J57" s="98"/>
      <c r="K57" s="98"/>
      <c r="L57" s="227" t="s">
        <v>10</v>
      </c>
      <c r="M57" s="227" t="s">
        <v>10</v>
      </c>
      <c r="N57" s="227" t="s">
        <v>10</v>
      </c>
      <c r="O57" s="227" t="s">
        <v>10</v>
      </c>
      <c r="P57" s="227" t="s">
        <v>10</v>
      </c>
      <c r="Q57" s="227" t="s">
        <v>10</v>
      </c>
      <c r="R57" s="227" t="s">
        <v>10</v>
      </c>
      <c r="S57" s="227" t="s">
        <v>10</v>
      </c>
      <c r="T57" s="227" t="s">
        <v>10</v>
      </c>
      <c r="U57" s="227" t="s">
        <v>10</v>
      </c>
      <c r="V57" s="227" t="s">
        <v>10</v>
      </c>
      <c r="W57" s="227" t="s">
        <v>10</v>
      </c>
      <c r="X57" s="227" t="s">
        <v>10</v>
      </c>
      <c r="Y57" s="227" t="s">
        <v>10</v>
      </c>
      <c r="Z57" s="227" t="s">
        <v>10</v>
      </c>
      <c r="AA57" s="227" t="s">
        <v>10</v>
      </c>
      <c r="AB57" s="227" t="s">
        <v>10</v>
      </c>
      <c r="AC57" s="227" t="s">
        <v>10</v>
      </c>
      <c r="AD57" s="227" t="s">
        <v>10</v>
      </c>
      <c r="AE57" s="227" t="s">
        <v>10</v>
      </c>
      <c r="AF57" s="227" t="s">
        <v>10</v>
      </c>
      <c r="AG57" s="227" t="s">
        <v>10</v>
      </c>
    </row>
    <row r="58" spans="1:33" ht="21" x14ac:dyDescent="0.2">
      <c r="A58" s="336" t="s">
        <v>548</v>
      </c>
      <c r="B58" s="194" t="s">
        <v>389</v>
      </c>
      <c r="C58" s="194" t="s">
        <v>193</v>
      </c>
      <c r="D58" s="222" t="s">
        <v>388</v>
      </c>
      <c r="E58" s="163" t="s">
        <v>387</v>
      </c>
      <c r="F58" s="194"/>
      <c r="G58" s="194" t="s">
        <v>386</v>
      </c>
      <c r="H58" s="194">
        <v>51</v>
      </c>
      <c r="I58" s="194">
        <v>49</v>
      </c>
      <c r="J58" s="194">
        <v>64</v>
      </c>
      <c r="K58" s="194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</row>
    <row r="59" spans="1:33" x14ac:dyDescent="0.2">
      <c r="A59" s="336"/>
      <c r="B59" s="115" t="s">
        <v>508</v>
      </c>
      <c r="C59" s="115"/>
      <c r="D59" s="115"/>
      <c r="E59" s="221" t="s">
        <v>385</v>
      </c>
      <c r="F59" s="115"/>
      <c r="G59" s="115" t="s">
        <v>384</v>
      </c>
      <c r="H59" s="115">
        <v>23</v>
      </c>
      <c r="I59" s="115">
        <v>29</v>
      </c>
      <c r="J59" s="115">
        <v>37</v>
      </c>
      <c r="K59" s="115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</row>
    <row r="60" spans="1:33" ht="27.75" customHeight="1" x14ac:dyDescent="0.2">
      <c r="A60" s="336"/>
      <c r="B60" s="188" t="s">
        <v>383</v>
      </c>
      <c r="C60" s="188"/>
      <c r="D60" s="188"/>
      <c r="E60" s="190"/>
      <c r="F60" s="188"/>
      <c r="G60" s="188" t="s">
        <v>382</v>
      </c>
      <c r="H60" s="188">
        <v>11</v>
      </c>
      <c r="I60" s="188">
        <v>8</v>
      </c>
      <c r="J60" s="188">
        <v>5</v>
      </c>
      <c r="K60" s="188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</row>
    <row r="61" spans="1:33" x14ac:dyDescent="0.2">
      <c r="A61" s="336"/>
      <c r="B61" s="188" t="s">
        <v>381</v>
      </c>
      <c r="C61" s="188"/>
      <c r="D61" s="188"/>
      <c r="E61" s="190"/>
      <c r="F61" s="188"/>
      <c r="G61" s="188" t="s">
        <v>363</v>
      </c>
      <c r="H61" s="188"/>
      <c r="I61" s="188"/>
      <c r="J61" s="188"/>
      <c r="K61" s="188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</row>
    <row r="62" spans="1:33" x14ac:dyDescent="0.2">
      <c r="A62" s="336"/>
      <c r="B62" s="188" t="s">
        <v>380</v>
      </c>
      <c r="C62" s="188"/>
      <c r="D62" s="188"/>
      <c r="E62" s="190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</row>
    <row r="63" spans="1:33" x14ac:dyDescent="0.2">
      <c r="A63" s="336"/>
      <c r="B63" s="220" t="s">
        <v>379</v>
      </c>
      <c r="C63" s="191"/>
      <c r="D63" s="191"/>
      <c r="E63" s="192"/>
      <c r="F63" s="191"/>
      <c r="G63" s="191"/>
      <c r="H63" s="191"/>
      <c r="I63" s="191"/>
      <c r="J63" s="191"/>
      <c r="K63" s="191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</row>
    <row r="64" spans="1:33" x14ac:dyDescent="0.2">
      <c r="A64" s="336"/>
      <c r="B64" s="194" t="s">
        <v>378</v>
      </c>
      <c r="C64" s="194" t="s">
        <v>193</v>
      </c>
      <c r="D64" s="194" t="s">
        <v>225</v>
      </c>
      <c r="E64" s="162"/>
      <c r="F64" s="194"/>
      <c r="G64" s="194" t="s">
        <v>377</v>
      </c>
      <c r="H64" s="194">
        <v>25</v>
      </c>
      <c r="I64" s="194">
        <v>24</v>
      </c>
      <c r="J64" s="194">
        <v>24</v>
      </c>
      <c r="K64" s="194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</row>
    <row r="65" spans="1:33" x14ac:dyDescent="0.2">
      <c r="A65" s="336"/>
      <c r="B65" s="219" t="s">
        <v>376</v>
      </c>
      <c r="C65" s="103"/>
      <c r="D65" s="103"/>
      <c r="E65" s="103"/>
      <c r="F65" s="103"/>
      <c r="G65" s="184" t="s">
        <v>375</v>
      </c>
      <c r="H65" s="103">
        <v>7</v>
      </c>
      <c r="I65" s="103">
        <v>5</v>
      </c>
      <c r="J65" s="103">
        <v>5</v>
      </c>
      <c r="K65" s="103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</row>
    <row r="66" spans="1:33" x14ac:dyDescent="0.2">
      <c r="A66" s="336"/>
      <c r="B66" s="121" t="s">
        <v>374</v>
      </c>
      <c r="C66" s="126"/>
      <c r="D66" s="126"/>
      <c r="E66" s="127" t="s">
        <v>540</v>
      </c>
      <c r="F66" s="126"/>
      <c r="G66" s="184" t="s">
        <v>373</v>
      </c>
      <c r="H66" s="126"/>
      <c r="I66" s="126"/>
      <c r="J66" s="126"/>
      <c r="K66" s="126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</row>
    <row r="67" spans="1:33" ht="21" x14ac:dyDescent="0.2">
      <c r="A67" s="336"/>
      <c r="B67" s="184" t="s">
        <v>372</v>
      </c>
      <c r="C67" s="184"/>
      <c r="D67" s="184"/>
      <c r="E67" s="213"/>
      <c r="F67" s="184"/>
      <c r="G67" s="126" t="s">
        <v>371</v>
      </c>
      <c r="H67" s="184">
        <v>22</v>
      </c>
      <c r="I67" s="184">
        <v>17</v>
      </c>
      <c r="J67" s="184">
        <v>21</v>
      </c>
      <c r="K67" s="184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</row>
    <row r="68" spans="1:33" x14ac:dyDescent="0.2">
      <c r="A68" s="336"/>
      <c r="B68" s="178"/>
      <c r="C68" s="178"/>
      <c r="D68" s="178"/>
      <c r="E68" s="181"/>
      <c r="F68" s="178"/>
      <c r="G68" s="126" t="s">
        <v>370</v>
      </c>
      <c r="H68" s="178"/>
      <c r="I68" s="178"/>
      <c r="J68" s="178"/>
      <c r="K68" s="178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</row>
    <row r="69" spans="1:33" s="138" customFormat="1" ht="12.75" customHeight="1" x14ac:dyDescent="0.2">
      <c r="A69" s="336"/>
      <c r="B69" s="178"/>
      <c r="C69" s="178"/>
      <c r="D69" s="178"/>
      <c r="E69" s="181"/>
      <c r="F69" s="178"/>
      <c r="G69" s="188" t="s">
        <v>363</v>
      </c>
      <c r="H69" s="178"/>
      <c r="I69" s="178"/>
      <c r="J69" s="178"/>
      <c r="K69" s="178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</row>
    <row r="70" spans="1:33" s="138" customFormat="1" ht="12.75" customHeight="1" x14ac:dyDescent="0.15">
      <c r="A70" s="336"/>
      <c r="B70" s="194" t="s">
        <v>369</v>
      </c>
      <c r="C70" s="194" t="s">
        <v>193</v>
      </c>
      <c r="D70" s="194" t="s">
        <v>225</v>
      </c>
      <c r="E70" s="211" t="s">
        <v>10</v>
      </c>
      <c r="F70" s="194"/>
      <c r="G70" s="194" t="s">
        <v>368</v>
      </c>
      <c r="H70" s="194">
        <v>42</v>
      </c>
      <c r="I70" s="194">
        <v>43</v>
      </c>
      <c r="J70" s="194">
        <v>42</v>
      </c>
      <c r="K70" s="194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</row>
    <row r="71" spans="1:33" s="138" customFormat="1" ht="12.75" customHeight="1" x14ac:dyDescent="0.2">
      <c r="A71" s="336"/>
      <c r="B71" s="115" t="s">
        <v>367</v>
      </c>
      <c r="C71" s="115"/>
      <c r="D71" s="115"/>
      <c r="E71" s="116"/>
      <c r="F71" s="115"/>
      <c r="G71" s="115" t="s">
        <v>366</v>
      </c>
      <c r="H71" s="115">
        <v>23</v>
      </c>
      <c r="I71" s="115">
        <v>14</v>
      </c>
      <c r="J71" s="115">
        <v>19</v>
      </c>
      <c r="K71" s="115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</row>
    <row r="72" spans="1:33" x14ac:dyDescent="0.2">
      <c r="A72" s="336"/>
      <c r="B72" s="303" t="s">
        <v>365</v>
      </c>
      <c r="C72" s="303"/>
      <c r="D72" s="303"/>
      <c r="E72" s="308" t="s">
        <v>10</v>
      </c>
      <c r="F72" s="303"/>
      <c r="G72" s="303" t="s">
        <v>364</v>
      </c>
      <c r="H72" s="218"/>
      <c r="I72" s="218"/>
      <c r="J72" s="218"/>
      <c r="K72" s="218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</row>
    <row r="73" spans="1:33" ht="13.5" customHeight="1" x14ac:dyDescent="0.2">
      <c r="A73" s="336"/>
      <c r="B73" s="218"/>
      <c r="C73" s="218"/>
      <c r="D73" s="218"/>
      <c r="E73" s="236"/>
      <c r="F73" s="218"/>
      <c r="G73" s="189" t="s">
        <v>363</v>
      </c>
      <c r="H73" s="112"/>
      <c r="I73" s="112"/>
      <c r="J73" s="112"/>
      <c r="K73" s="112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</row>
    <row r="74" spans="1:33" s="111" customFormat="1" ht="10.5" x14ac:dyDescent="0.15">
      <c r="A74" s="336"/>
      <c r="B74" s="147" t="s">
        <v>362</v>
      </c>
      <c r="C74" s="147" t="s">
        <v>243</v>
      </c>
      <c r="D74" s="149" t="s">
        <v>361</v>
      </c>
      <c r="E74" s="147"/>
      <c r="F74" s="147"/>
      <c r="G74" s="188" t="s">
        <v>360</v>
      </c>
      <c r="H74" s="147">
        <v>6</v>
      </c>
      <c r="I74" s="147">
        <v>13</v>
      </c>
      <c r="J74" s="147">
        <v>18</v>
      </c>
      <c r="K74" s="147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</row>
    <row r="75" spans="1:33" s="111" customFormat="1" ht="10.5" x14ac:dyDescent="0.15">
      <c r="A75" s="336"/>
      <c r="B75" s="216" t="s">
        <v>359</v>
      </c>
      <c r="C75" s="216"/>
      <c r="D75" s="216"/>
      <c r="E75" s="217"/>
      <c r="F75" s="216"/>
      <c r="G75" s="214"/>
      <c r="H75" s="216"/>
      <c r="I75" s="216"/>
      <c r="J75" s="216"/>
      <c r="K75" s="216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</row>
    <row r="76" spans="1:33" x14ac:dyDescent="0.2">
      <c r="A76" s="336"/>
      <c r="B76" s="147" t="s">
        <v>358</v>
      </c>
      <c r="C76" s="147" t="s">
        <v>357</v>
      </c>
      <c r="D76" s="149" t="s">
        <v>356</v>
      </c>
      <c r="E76" s="147"/>
      <c r="F76" s="147"/>
      <c r="G76" s="188" t="s">
        <v>355</v>
      </c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</row>
    <row r="77" spans="1:33" x14ac:dyDescent="0.2">
      <c r="A77" s="336"/>
      <c r="B77" s="214" t="s">
        <v>354</v>
      </c>
      <c r="C77" s="214"/>
      <c r="D77" s="214"/>
      <c r="E77" s="215"/>
      <c r="F77" s="214"/>
      <c r="G77" s="214"/>
      <c r="H77" s="214"/>
      <c r="I77" s="214"/>
      <c r="J77" s="214"/>
      <c r="K77" s="214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</row>
    <row r="78" spans="1:33" x14ac:dyDescent="0.2">
      <c r="A78" s="336"/>
      <c r="B78" s="214" t="s">
        <v>509</v>
      </c>
      <c r="C78" s="214"/>
      <c r="D78" s="214"/>
      <c r="E78" s="215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</row>
    <row r="79" spans="1:33" x14ac:dyDescent="0.2">
      <c r="A79" s="336"/>
      <c r="B79" s="194" t="s">
        <v>353</v>
      </c>
      <c r="C79" s="194" t="s">
        <v>193</v>
      </c>
      <c r="D79" s="194" t="s">
        <v>225</v>
      </c>
      <c r="E79" s="162"/>
      <c r="F79" s="194"/>
      <c r="G79" s="194" t="s">
        <v>352</v>
      </c>
      <c r="H79" s="194">
        <v>39</v>
      </c>
      <c r="I79" s="194">
        <v>23</v>
      </c>
      <c r="J79" s="194">
        <v>33</v>
      </c>
      <c r="K79" s="19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</row>
    <row r="80" spans="1:33" x14ac:dyDescent="0.2">
      <c r="A80" s="336"/>
      <c r="B80" s="184" t="s">
        <v>351</v>
      </c>
      <c r="C80" s="184"/>
      <c r="D80" s="184"/>
      <c r="E80" s="213"/>
      <c r="F80" s="184"/>
      <c r="G80" s="184" t="s">
        <v>350</v>
      </c>
      <c r="H80" s="184">
        <v>17</v>
      </c>
      <c r="I80" s="184">
        <v>20</v>
      </c>
      <c r="J80" s="184">
        <v>17</v>
      </c>
      <c r="K80" s="18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</row>
    <row r="81" spans="1:33" s="138" customFormat="1" ht="10.5" x14ac:dyDescent="0.2">
      <c r="A81" s="336"/>
      <c r="B81" s="188" t="s">
        <v>349</v>
      </c>
      <c r="C81" s="188"/>
      <c r="D81" s="188"/>
      <c r="E81" s="190"/>
      <c r="F81" s="188"/>
      <c r="G81" s="188" t="s">
        <v>348</v>
      </c>
      <c r="H81" s="188">
        <v>10</v>
      </c>
      <c r="I81" s="188">
        <v>6</v>
      </c>
      <c r="J81" s="188">
        <v>7</v>
      </c>
      <c r="K81" s="188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</row>
    <row r="82" spans="1:33" x14ac:dyDescent="0.2">
      <c r="A82" s="336"/>
      <c r="B82" s="147" t="s">
        <v>347</v>
      </c>
      <c r="C82" s="147" t="s">
        <v>193</v>
      </c>
      <c r="D82" s="147" t="s">
        <v>225</v>
      </c>
      <c r="E82" s="147"/>
      <c r="F82" s="147"/>
      <c r="G82" s="147" t="s">
        <v>346</v>
      </c>
      <c r="H82" s="147">
        <v>14</v>
      </c>
      <c r="I82" s="147">
        <v>20</v>
      </c>
      <c r="J82" s="147">
        <v>16</v>
      </c>
      <c r="K82" s="14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</row>
    <row r="83" spans="1:33" ht="13.5" customHeight="1" x14ac:dyDescent="0.2">
      <c r="A83" s="336"/>
      <c r="B83" s="102" t="s">
        <v>510</v>
      </c>
      <c r="C83" s="102"/>
      <c r="D83" s="102"/>
      <c r="E83" s="103"/>
      <c r="F83" s="102"/>
      <c r="G83" s="102" t="s">
        <v>345</v>
      </c>
      <c r="H83" s="102">
        <v>4</v>
      </c>
      <c r="I83" s="102">
        <v>3</v>
      </c>
      <c r="J83" s="102">
        <v>5</v>
      </c>
      <c r="K83" s="10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</row>
    <row r="84" spans="1:33" x14ac:dyDescent="0.2">
      <c r="A84" s="336"/>
      <c r="B84" s="153" t="s">
        <v>344</v>
      </c>
      <c r="C84" s="153"/>
      <c r="D84" s="153"/>
      <c r="E84" s="154"/>
      <c r="F84" s="153"/>
      <c r="G84" s="153" t="s">
        <v>343</v>
      </c>
      <c r="H84" s="153">
        <v>5</v>
      </c>
      <c r="I84" s="153">
        <v>7</v>
      </c>
      <c r="J84" s="153">
        <v>4</v>
      </c>
      <c r="K84" s="153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</row>
    <row r="85" spans="1:33" x14ac:dyDescent="0.2">
      <c r="A85" s="336"/>
      <c r="B85" s="153" t="s">
        <v>342</v>
      </c>
      <c r="C85" s="153"/>
      <c r="D85" s="153"/>
      <c r="E85" s="154"/>
      <c r="F85" s="153"/>
      <c r="G85" s="153" t="s">
        <v>341</v>
      </c>
      <c r="H85" s="153">
        <v>3</v>
      </c>
      <c r="I85" s="153"/>
      <c r="J85" s="153"/>
      <c r="K85" s="153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x14ac:dyDescent="0.2">
      <c r="A86" s="336"/>
      <c r="B86" s="100" t="s">
        <v>340</v>
      </c>
      <c r="C86" s="100"/>
      <c r="D86" s="100"/>
      <c r="E86" s="101"/>
      <c r="F86" s="100"/>
      <c r="G86" s="314"/>
      <c r="H86" s="100"/>
      <c r="I86" s="100"/>
      <c r="J86" s="100"/>
      <c r="K86" s="100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</row>
    <row r="87" spans="1:33" x14ac:dyDescent="0.2">
      <c r="A87" s="336"/>
      <c r="B87" s="209" t="s">
        <v>339</v>
      </c>
      <c r="C87" s="209" t="s">
        <v>193</v>
      </c>
      <c r="D87" s="209" t="s">
        <v>225</v>
      </c>
      <c r="E87" s="211" t="s">
        <v>10</v>
      </c>
      <c r="F87" s="209"/>
      <c r="G87" s="210" t="s">
        <v>338</v>
      </c>
      <c r="H87" s="209"/>
      <c r="I87" s="209"/>
      <c r="J87" s="209"/>
      <c r="K87" s="209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</row>
    <row r="88" spans="1:33" x14ac:dyDescent="0.2">
      <c r="A88" s="336"/>
      <c r="B88" s="207" t="s">
        <v>337</v>
      </c>
      <c r="C88" s="207"/>
      <c r="D88" s="207"/>
      <c r="E88" s="208"/>
      <c r="F88" s="207"/>
      <c r="G88" s="207"/>
      <c r="H88" s="207"/>
      <c r="I88" s="207"/>
      <c r="J88" s="207"/>
      <c r="K88" s="207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1:33" x14ac:dyDescent="0.2">
      <c r="A89" s="336"/>
      <c r="B89" s="162" t="s">
        <v>336</v>
      </c>
      <c r="C89" s="162" t="s">
        <v>243</v>
      </c>
      <c r="D89" s="172" t="s">
        <v>274</v>
      </c>
      <c r="E89" s="162"/>
      <c r="F89" s="162"/>
      <c r="G89" s="162" t="s">
        <v>335</v>
      </c>
      <c r="H89" s="162">
        <v>8</v>
      </c>
      <c r="I89" s="162">
        <v>9</v>
      </c>
      <c r="J89" s="162">
        <v>8</v>
      </c>
      <c r="K89" s="162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</row>
    <row r="90" spans="1:33" x14ac:dyDescent="0.2">
      <c r="A90" s="336"/>
      <c r="B90" s="115" t="s">
        <v>520</v>
      </c>
      <c r="C90" s="115"/>
      <c r="D90" s="115"/>
      <c r="E90" s="116"/>
      <c r="F90" s="115"/>
      <c r="G90" s="115" t="s">
        <v>334</v>
      </c>
      <c r="H90" s="115">
        <v>10</v>
      </c>
      <c r="I90" s="115">
        <v>11</v>
      </c>
      <c r="J90" s="115">
        <v>14</v>
      </c>
      <c r="K90" s="115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</row>
    <row r="91" spans="1:33" x14ac:dyDescent="0.2">
      <c r="A91" s="336"/>
      <c r="B91" s="206" t="s">
        <v>333</v>
      </c>
      <c r="C91" s="204"/>
      <c r="D91" s="204"/>
      <c r="E91" s="205"/>
      <c r="F91" s="204"/>
      <c r="G91" s="139"/>
      <c r="H91" s="204"/>
      <c r="I91" s="204"/>
      <c r="J91" s="204"/>
      <c r="K91" s="204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</row>
    <row r="92" spans="1:33" x14ac:dyDescent="0.2">
      <c r="A92" s="336"/>
      <c r="B92" s="162" t="s">
        <v>308</v>
      </c>
      <c r="C92" s="162" t="s">
        <v>193</v>
      </c>
      <c r="D92" s="162" t="s">
        <v>225</v>
      </c>
      <c r="E92" s="163" t="s">
        <v>307</v>
      </c>
      <c r="F92" s="162"/>
      <c r="G92" s="162" t="s">
        <v>306</v>
      </c>
      <c r="H92" s="162">
        <v>23</v>
      </c>
      <c r="I92" s="162">
        <v>2</v>
      </c>
      <c r="J92" s="162">
        <v>30</v>
      </c>
      <c r="K92" s="162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</row>
    <row r="93" spans="1:33" s="111" customFormat="1" ht="10.5" x14ac:dyDescent="0.2">
      <c r="A93" s="336"/>
      <c r="B93" s="121" t="s">
        <v>305</v>
      </c>
      <c r="C93" s="121"/>
      <c r="D93" s="121"/>
      <c r="E93" s="122"/>
      <c r="F93" s="121"/>
      <c r="G93" s="121" t="s">
        <v>304</v>
      </c>
      <c r="H93" s="121">
        <v>61</v>
      </c>
      <c r="I93" s="121">
        <v>47</v>
      </c>
      <c r="J93" s="121">
        <v>45</v>
      </c>
      <c r="K93" s="121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</row>
    <row r="94" spans="1:33" s="111" customFormat="1" ht="10.5" customHeight="1" x14ac:dyDescent="0.2">
      <c r="A94" s="336"/>
      <c r="B94" s="169" t="s">
        <v>303</v>
      </c>
      <c r="C94" s="126"/>
      <c r="D94" s="126"/>
      <c r="E94" s="129"/>
      <c r="F94" s="126"/>
      <c r="G94" s="126"/>
      <c r="H94" s="126"/>
      <c r="I94" s="126"/>
      <c r="J94" s="126"/>
      <c r="K94" s="126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</row>
    <row r="95" spans="1:33" s="138" customFormat="1" ht="10.5" x14ac:dyDescent="0.2">
      <c r="A95" s="336"/>
      <c r="B95" s="188" t="s">
        <v>302</v>
      </c>
      <c r="C95" s="188"/>
      <c r="D95" s="188"/>
      <c r="E95" s="190"/>
      <c r="F95" s="188"/>
      <c r="G95" s="188"/>
      <c r="H95" s="188"/>
      <c r="I95" s="188"/>
      <c r="J95" s="188"/>
      <c r="K95" s="188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</row>
    <row r="96" spans="1:33" s="138" customFormat="1" ht="10.5" x14ac:dyDescent="0.2">
      <c r="A96" s="336"/>
      <c r="B96" s="188" t="s">
        <v>301</v>
      </c>
      <c r="C96" s="188"/>
      <c r="D96" s="188"/>
      <c r="E96" s="190"/>
      <c r="F96" s="188"/>
      <c r="G96" s="189"/>
      <c r="H96" s="188"/>
      <c r="I96" s="188"/>
      <c r="J96" s="188"/>
      <c r="K96" s="188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</row>
    <row r="97" spans="1:33" s="138" customFormat="1" ht="13.5" customHeight="1" x14ac:dyDescent="0.2">
      <c r="A97" s="336"/>
      <c r="B97" s="185" t="s">
        <v>300</v>
      </c>
      <c r="C97" s="185"/>
      <c r="D97" s="185"/>
      <c r="E97" s="187" t="s">
        <v>299</v>
      </c>
      <c r="F97" s="185"/>
      <c r="G97" s="186"/>
      <c r="H97" s="185"/>
      <c r="I97" s="185"/>
      <c r="J97" s="185"/>
      <c r="K97" s="185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</row>
    <row r="98" spans="1:33" s="138" customFormat="1" ht="10.5" x14ac:dyDescent="0.2">
      <c r="A98" s="336"/>
      <c r="B98" s="233" t="s">
        <v>398</v>
      </c>
      <c r="C98" s="232" t="s">
        <v>193</v>
      </c>
      <c r="D98" s="235" t="s">
        <v>397</v>
      </c>
      <c r="E98" s="234"/>
      <c r="F98" s="232"/>
      <c r="G98" s="233"/>
      <c r="H98" s="232"/>
      <c r="I98" s="232"/>
      <c r="J98" s="232"/>
      <c r="K98" s="232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</row>
    <row r="99" spans="1:33" s="138" customFormat="1" ht="10.5" customHeight="1" x14ac:dyDescent="0.15">
      <c r="A99" s="336"/>
      <c r="B99" s="99" t="s">
        <v>396</v>
      </c>
      <c r="C99" s="230"/>
      <c r="D99" s="354" t="s">
        <v>395</v>
      </c>
      <c r="E99" s="231"/>
      <c r="F99" s="230"/>
      <c r="G99" s="230"/>
      <c r="H99" s="230"/>
      <c r="I99" s="230"/>
      <c r="J99" s="230"/>
      <c r="K99" s="230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</row>
    <row r="100" spans="1:33" s="138" customFormat="1" ht="10.5" x14ac:dyDescent="0.15">
      <c r="A100" s="336"/>
      <c r="B100" s="98" t="s">
        <v>394</v>
      </c>
      <c r="C100" s="230"/>
      <c r="D100" s="355"/>
      <c r="E100" s="231"/>
      <c r="F100" s="230"/>
      <c r="G100" s="230"/>
      <c r="H100" s="230"/>
      <c r="I100" s="230"/>
      <c r="J100" s="230"/>
      <c r="K100" s="230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</row>
    <row r="101" spans="1:33" x14ac:dyDescent="0.2">
      <c r="A101" s="336"/>
      <c r="B101" s="182"/>
      <c r="C101" s="182"/>
      <c r="D101" s="182"/>
      <c r="E101" s="183"/>
      <c r="F101" s="182"/>
      <c r="G101" s="162" t="s">
        <v>298</v>
      </c>
      <c r="H101" s="178"/>
      <c r="I101" s="178"/>
      <c r="J101" s="178"/>
      <c r="K101" s="178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</row>
    <row r="102" spans="1:33" x14ac:dyDescent="0.2">
      <c r="A102" s="336"/>
      <c r="B102" s="178"/>
      <c r="C102" s="178"/>
      <c r="D102" s="178"/>
      <c r="E102" s="181"/>
      <c r="F102" s="178"/>
      <c r="G102" s="184" t="s">
        <v>297</v>
      </c>
      <c r="H102" s="178"/>
      <c r="I102" s="178"/>
      <c r="J102" s="178"/>
      <c r="K102" s="178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</row>
    <row r="103" spans="1:33" x14ac:dyDescent="0.2">
      <c r="A103" s="336"/>
      <c r="B103" s="179"/>
      <c r="C103" s="179"/>
      <c r="D103" s="179"/>
      <c r="E103" s="180"/>
      <c r="F103" s="179"/>
      <c r="G103" s="179" t="s">
        <v>296</v>
      </c>
      <c r="H103" s="178"/>
      <c r="I103" s="178"/>
      <c r="J103" s="178"/>
      <c r="K103" s="178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</row>
    <row r="104" spans="1:33" x14ac:dyDescent="0.2">
      <c r="A104" s="336"/>
      <c r="B104" s="182"/>
      <c r="C104" s="182"/>
      <c r="D104" s="182"/>
      <c r="E104" s="183"/>
      <c r="F104" s="182"/>
      <c r="G104" s="162" t="s">
        <v>295</v>
      </c>
      <c r="H104" s="178"/>
      <c r="I104" s="178"/>
      <c r="J104" s="178"/>
      <c r="K104" s="178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</row>
    <row r="105" spans="1:33" x14ac:dyDescent="0.2">
      <c r="A105" s="336"/>
      <c r="B105" s="178"/>
      <c r="C105" s="178"/>
      <c r="D105" s="178"/>
      <c r="E105" s="181"/>
      <c r="F105" s="178"/>
      <c r="G105" s="178" t="s">
        <v>294</v>
      </c>
      <c r="H105" s="178"/>
      <c r="I105" s="178"/>
      <c r="J105" s="178"/>
      <c r="K105" s="17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</row>
    <row r="106" spans="1:33" s="138" customFormat="1" ht="10.5" x14ac:dyDescent="0.2">
      <c r="A106" s="336"/>
      <c r="B106" s="178"/>
      <c r="C106" s="178"/>
      <c r="D106" s="178"/>
      <c r="E106" s="181"/>
      <c r="F106" s="178"/>
      <c r="G106" s="140" t="s">
        <v>293</v>
      </c>
      <c r="H106" s="178"/>
      <c r="I106" s="178"/>
      <c r="J106" s="178"/>
      <c r="K106" s="178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</row>
    <row r="107" spans="1:33" x14ac:dyDescent="0.2">
      <c r="A107" s="337"/>
      <c r="B107" s="179"/>
      <c r="C107" s="179"/>
      <c r="D107" s="179"/>
      <c r="E107" s="180"/>
      <c r="F107" s="179"/>
      <c r="G107" s="179" t="s">
        <v>292</v>
      </c>
      <c r="H107" s="178"/>
      <c r="I107" s="178"/>
      <c r="J107" s="178"/>
      <c r="K107" s="178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</row>
    <row r="108" spans="1:33" x14ac:dyDescent="0.2">
      <c r="A108" s="335" t="s">
        <v>547</v>
      </c>
      <c r="B108" s="203" t="s">
        <v>332</v>
      </c>
      <c r="C108" s="203" t="s">
        <v>193</v>
      </c>
      <c r="D108" s="271" t="s">
        <v>225</v>
      </c>
      <c r="E108" s="302" t="s">
        <v>538</v>
      </c>
      <c r="F108" s="203"/>
      <c r="G108" s="203" t="s">
        <v>331</v>
      </c>
      <c r="H108" s="203">
        <v>151</v>
      </c>
      <c r="I108" s="203">
        <v>147</v>
      </c>
      <c r="J108" s="203">
        <v>131</v>
      </c>
      <c r="K108" s="203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</row>
    <row r="109" spans="1:33" x14ac:dyDescent="0.2">
      <c r="A109" s="336"/>
      <c r="B109" s="173" t="s">
        <v>330</v>
      </c>
      <c r="C109" s="173"/>
      <c r="D109" s="173"/>
      <c r="E109" s="202"/>
      <c r="F109" s="173"/>
      <c r="G109" s="173" t="s">
        <v>329</v>
      </c>
      <c r="H109" s="173">
        <v>16</v>
      </c>
      <c r="I109" s="173">
        <v>28</v>
      </c>
      <c r="J109" s="173">
        <v>24</v>
      </c>
      <c r="K109" s="173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</row>
    <row r="110" spans="1:33" s="138" customFormat="1" ht="10.5" x14ac:dyDescent="0.2">
      <c r="A110" s="336"/>
      <c r="B110" s="173" t="s">
        <v>328</v>
      </c>
      <c r="C110" s="173"/>
      <c r="D110" s="173"/>
      <c r="E110" s="202"/>
      <c r="F110" s="173"/>
      <c r="G110" s="173" t="s">
        <v>327</v>
      </c>
      <c r="H110" s="173">
        <v>5</v>
      </c>
      <c r="I110" s="173">
        <v>4</v>
      </c>
      <c r="J110" s="173">
        <v>5</v>
      </c>
      <c r="K110" s="173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21" x14ac:dyDescent="0.2">
      <c r="A111" s="336"/>
      <c r="B111" s="140" t="s">
        <v>326</v>
      </c>
      <c r="C111" s="140"/>
      <c r="D111" s="140"/>
      <c r="E111" s="141"/>
      <c r="F111" s="140"/>
      <c r="G111" s="140" t="s">
        <v>325</v>
      </c>
      <c r="H111" s="140"/>
      <c r="I111" s="140"/>
      <c r="J111" s="140"/>
      <c r="K111" s="140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</row>
    <row r="112" spans="1:33" x14ac:dyDescent="0.2">
      <c r="A112" s="336"/>
      <c r="B112" s="200" t="s">
        <v>324</v>
      </c>
      <c r="C112" s="200"/>
      <c r="D112" s="200"/>
      <c r="E112" s="201"/>
      <c r="F112" s="200"/>
      <c r="G112" s="200"/>
      <c r="H112" s="200"/>
      <c r="I112" s="200"/>
      <c r="J112" s="200"/>
      <c r="K112" s="200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</row>
    <row r="113" spans="1:33" ht="13.5" customHeight="1" x14ac:dyDescent="0.2">
      <c r="A113" s="336"/>
      <c r="B113" s="173" t="s">
        <v>323</v>
      </c>
      <c r="C113" s="173"/>
      <c r="D113" s="173"/>
      <c r="E113" s="202"/>
      <c r="F113" s="173"/>
      <c r="G113" s="173"/>
      <c r="H113" s="173"/>
      <c r="I113" s="173"/>
      <c r="J113" s="173"/>
      <c r="K113" s="173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1:33" ht="13.5" customHeight="1" x14ac:dyDescent="0.2">
      <c r="A114" s="336"/>
      <c r="B114" s="200" t="s">
        <v>322</v>
      </c>
      <c r="C114" s="200"/>
      <c r="D114" s="200"/>
      <c r="E114" s="201"/>
      <c r="F114" s="200"/>
      <c r="G114" s="200"/>
      <c r="H114" s="199"/>
      <c r="I114" s="199"/>
      <c r="J114" s="199"/>
      <c r="K114" s="199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</row>
    <row r="115" spans="1:33" ht="13.5" customHeight="1" x14ac:dyDescent="0.2">
      <c r="A115" s="336"/>
      <c r="B115" s="198"/>
      <c r="C115" s="198"/>
      <c r="D115" s="198"/>
      <c r="E115" s="198"/>
      <c r="F115" s="198"/>
      <c r="G115" s="140" t="s">
        <v>321</v>
      </c>
      <c r="H115" s="197">
        <v>46</v>
      </c>
      <c r="I115" s="197">
        <v>39</v>
      </c>
      <c r="J115" s="197">
        <v>31</v>
      </c>
      <c r="K115" s="197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</row>
    <row r="116" spans="1:33" ht="13.5" customHeight="1" x14ac:dyDescent="0.2">
      <c r="A116" s="336"/>
      <c r="B116" s="196"/>
      <c r="C116" s="196"/>
      <c r="D116" s="196"/>
      <c r="E116" s="196"/>
      <c r="F116" s="196"/>
      <c r="G116" s="140" t="s">
        <v>320</v>
      </c>
      <c r="H116" s="196">
        <v>81</v>
      </c>
      <c r="I116" s="196">
        <v>108</v>
      </c>
      <c r="J116" s="196">
        <v>72</v>
      </c>
      <c r="K116" s="196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</row>
    <row r="117" spans="1:33" ht="13.5" customHeight="1" x14ac:dyDescent="0.2">
      <c r="A117" s="336"/>
      <c r="B117" s="194" t="s">
        <v>319</v>
      </c>
      <c r="C117" s="194" t="s">
        <v>224</v>
      </c>
      <c r="D117" s="195" t="s">
        <v>203</v>
      </c>
      <c r="E117" s="163" t="s">
        <v>539</v>
      </c>
      <c r="F117" s="194"/>
      <c r="G117" s="194" t="s">
        <v>318</v>
      </c>
      <c r="H117" s="194"/>
      <c r="I117" s="194"/>
      <c r="J117" s="194">
        <v>1</v>
      </c>
      <c r="K117" s="194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</row>
    <row r="118" spans="1:33" ht="13.5" customHeight="1" x14ac:dyDescent="0.2">
      <c r="A118" s="336"/>
      <c r="B118" s="115" t="s">
        <v>317</v>
      </c>
      <c r="C118" s="115"/>
      <c r="D118" s="115"/>
      <c r="E118" s="116"/>
      <c r="F118" s="115"/>
      <c r="G118" s="115" t="s">
        <v>316</v>
      </c>
      <c r="H118" s="115">
        <v>4</v>
      </c>
      <c r="I118" s="115">
        <v>3</v>
      </c>
      <c r="J118" s="115">
        <v>12</v>
      </c>
      <c r="K118" s="115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</row>
    <row r="119" spans="1:33" ht="13.5" customHeight="1" x14ac:dyDescent="0.2">
      <c r="A119" s="336"/>
      <c r="B119" s="188" t="s">
        <v>315</v>
      </c>
      <c r="C119" s="188"/>
      <c r="D119" s="188"/>
      <c r="E119" s="193" t="s">
        <v>314</v>
      </c>
      <c r="F119" s="188"/>
      <c r="G119" s="188" t="s">
        <v>313</v>
      </c>
      <c r="H119" s="188"/>
      <c r="I119" s="188"/>
      <c r="J119" s="188"/>
      <c r="K119" s="18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</row>
    <row r="120" spans="1:33" ht="13.5" customHeight="1" x14ac:dyDescent="0.2">
      <c r="A120" s="336"/>
      <c r="B120" s="140" t="s">
        <v>312</v>
      </c>
      <c r="C120" s="140"/>
      <c r="D120" s="140"/>
      <c r="E120" s="141"/>
      <c r="F120" s="140"/>
      <c r="G120" s="140" t="s">
        <v>311</v>
      </c>
      <c r="H120" s="140">
        <v>7</v>
      </c>
      <c r="I120" s="140">
        <v>14</v>
      </c>
      <c r="J120" s="140">
        <v>5</v>
      </c>
      <c r="K120" s="140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</row>
    <row r="121" spans="1:33" x14ac:dyDescent="0.2">
      <c r="A121" s="337"/>
      <c r="B121" s="191" t="s">
        <v>310</v>
      </c>
      <c r="C121" s="191"/>
      <c r="D121" s="191"/>
      <c r="E121" s="192"/>
      <c r="F121" s="191"/>
      <c r="G121" s="191" t="s">
        <v>309</v>
      </c>
      <c r="H121" s="191">
        <v>44</v>
      </c>
      <c r="I121" s="191"/>
      <c r="J121" s="191">
        <v>1</v>
      </c>
      <c r="K121" s="191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</row>
    <row r="122" spans="1:33" s="138" customFormat="1" ht="10.5" x14ac:dyDescent="0.2">
      <c r="A122" s="338" t="s">
        <v>537</v>
      </c>
      <c r="B122" s="162" t="s">
        <v>291</v>
      </c>
      <c r="C122" s="162" t="s">
        <v>193</v>
      </c>
      <c r="D122" s="162" t="s">
        <v>225</v>
      </c>
      <c r="E122" s="163" t="s">
        <v>290</v>
      </c>
      <c r="F122" s="162"/>
      <c r="G122" s="162" t="s">
        <v>289</v>
      </c>
      <c r="H122" s="162">
        <v>19</v>
      </c>
      <c r="I122" s="162">
        <v>16</v>
      </c>
      <c r="J122" s="162">
        <v>14</v>
      </c>
      <c r="K122" s="162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</row>
    <row r="123" spans="1:33" x14ac:dyDescent="0.2">
      <c r="A123" s="339"/>
      <c r="B123" s="176" t="s">
        <v>288</v>
      </c>
      <c r="C123" s="176"/>
      <c r="D123" s="176"/>
      <c r="E123" s="177"/>
      <c r="F123" s="176"/>
      <c r="G123" s="319" t="s">
        <v>287</v>
      </c>
      <c r="H123" s="176"/>
      <c r="I123" s="176"/>
      <c r="J123" s="176"/>
      <c r="K123" s="176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</row>
    <row r="124" spans="1:33" x14ac:dyDescent="0.2">
      <c r="A124" s="339"/>
      <c r="B124" s="246" t="s">
        <v>286</v>
      </c>
      <c r="C124" s="246" t="s">
        <v>193</v>
      </c>
      <c r="D124" s="300" t="s">
        <v>274</v>
      </c>
      <c r="E124" s="301" t="s">
        <v>224</v>
      </c>
      <c r="F124" s="246"/>
      <c r="G124" s="173" t="s">
        <v>285</v>
      </c>
      <c r="H124" s="147">
        <v>34</v>
      </c>
      <c r="I124" s="147">
        <v>36</v>
      </c>
      <c r="J124" s="147">
        <v>32</v>
      </c>
      <c r="K124" s="147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</row>
    <row r="125" spans="1:33" x14ac:dyDescent="0.2">
      <c r="A125" s="339"/>
      <c r="B125" s="102" t="s">
        <v>284</v>
      </c>
      <c r="C125" s="102"/>
      <c r="D125" s="102"/>
      <c r="E125" s="103"/>
      <c r="F125" s="102"/>
      <c r="G125" s="173" t="s">
        <v>283</v>
      </c>
      <c r="H125" s="102"/>
      <c r="I125" s="102"/>
      <c r="J125" s="102"/>
      <c r="K125" s="102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</row>
    <row r="126" spans="1:33" x14ac:dyDescent="0.2">
      <c r="A126" s="339"/>
      <c r="B126" s="214" t="s">
        <v>511</v>
      </c>
      <c r="C126" s="214"/>
      <c r="D126" s="214"/>
      <c r="E126" s="215"/>
      <c r="F126" s="214"/>
      <c r="G126" s="173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</row>
    <row r="127" spans="1:33" x14ac:dyDescent="0.2">
      <c r="A127" s="339"/>
      <c r="B127" s="287" t="s">
        <v>512</v>
      </c>
      <c r="C127" s="214"/>
      <c r="D127" s="214"/>
      <c r="E127" s="215" t="s">
        <v>243</v>
      </c>
      <c r="F127" s="214"/>
      <c r="G127" s="173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</row>
    <row r="128" spans="1:33" x14ac:dyDescent="0.2">
      <c r="A128" s="339"/>
      <c r="B128" s="287" t="s">
        <v>513</v>
      </c>
      <c r="C128" s="214"/>
      <c r="D128" s="214"/>
      <c r="E128" s="215" t="s">
        <v>243</v>
      </c>
      <c r="F128" s="214"/>
      <c r="G128" s="173"/>
      <c r="H128" s="214"/>
      <c r="I128" s="214"/>
      <c r="J128" s="214"/>
      <c r="K128" s="21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</row>
    <row r="129" spans="1:33" x14ac:dyDescent="0.2">
      <c r="A129" s="339"/>
      <c r="B129" s="174" t="s">
        <v>282</v>
      </c>
      <c r="C129" s="174"/>
      <c r="D129" s="174"/>
      <c r="E129" s="175" t="s">
        <v>10</v>
      </c>
      <c r="F129" s="174"/>
      <c r="G129" s="167" t="s">
        <v>281</v>
      </c>
      <c r="H129" s="174"/>
      <c r="I129" s="174"/>
      <c r="J129" s="174"/>
      <c r="K129" s="174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</row>
    <row r="130" spans="1:33" x14ac:dyDescent="0.2">
      <c r="A130" s="339"/>
      <c r="B130" s="147" t="s">
        <v>280</v>
      </c>
      <c r="C130" s="147" t="s">
        <v>193</v>
      </c>
      <c r="D130" s="147"/>
      <c r="E130" s="229" t="s">
        <v>10</v>
      </c>
      <c r="F130" s="147"/>
      <c r="G130" s="173" t="s">
        <v>279</v>
      </c>
      <c r="H130" s="147">
        <v>36</v>
      </c>
      <c r="I130" s="147">
        <v>33</v>
      </c>
      <c r="J130" s="147">
        <v>34</v>
      </c>
      <c r="K130" s="147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</row>
    <row r="131" spans="1:33" x14ac:dyDescent="0.2">
      <c r="A131" s="339"/>
      <c r="B131" s="102" t="s">
        <v>278</v>
      </c>
      <c r="C131" s="102"/>
      <c r="D131" s="102"/>
      <c r="E131" s="103"/>
      <c r="F131" s="102"/>
      <c r="G131" s="102"/>
      <c r="H131" s="102"/>
      <c r="I131" s="102"/>
      <c r="J131" s="102"/>
      <c r="K131" s="102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</row>
    <row r="132" spans="1:33" x14ac:dyDescent="0.2">
      <c r="A132" s="339"/>
      <c r="B132" s="123" t="s">
        <v>277</v>
      </c>
      <c r="C132" s="123"/>
      <c r="D132" s="123"/>
      <c r="E132" s="306" t="s">
        <v>10</v>
      </c>
      <c r="F132" s="123"/>
      <c r="G132" s="123"/>
      <c r="H132" s="123"/>
      <c r="I132" s="123"/>
      <c r="J132" s="123"/>
      <c r="K132" s="123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x14ac:dyDescent="0.2">
      <c r="A133" s="339"/>
      <c r="B133" s="162" t="s">
        <v>276</v>
      </c>
      <c r="C133" s="162" t="s">
        <v>275</v>
      </c>
      <c r="D133" s="172" t="s">
        <v>274</v>
      </c>
      <c r="E133" s="229" t="s">
        <v>542</v>
      </c>
      <c r="F133" s="162"/>
      <c r="G133" s="162" t="s">
        <v>273</v>
      </c>
      <c r="H133" s="162">
        <v>101</v>
      </c>
      <c r="I133" s="162">
        <v>92</v>
      </c>
      <c r="J133" s="162">
        <v>121</v>
      </c>
      <c r="K133" s="162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x14ac:dyDescent="0.2">
      <c r="A134" s="339"/>
      <c r="B134" s="121" t="s">
        <v>514</v>
      </c>
      <c r="C134" s="121"/>
      <c r="D134" s="121"/>
      <c r="E134" s="122"/>
      <c r="F134" s="121"/>
      <c r="G134" s="121" t="s">
        <v>271</v>
      </c>
      <c r="H134" s="121">
        <v>41</v>
      </c>
      <c r="I134" s="121">
        <v>39</v>
      </c>
      <c r="J134" s="121">
        <v>39</v>
      </c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21" x14ac:dyDescent="0.2">
      <c r="A135" s="339"/>
      <c r="B135" s="126" t="s">
        <v>267</v>
      </c>
      <c r="C135" s="126"/>
      <c r="D135" s="126"/>
      <c r="E135" s="168" t="s">
        <v>270</v>
      </c>
      <c r="F135" s="126"/>
      <c r="G135" s="126" t="s">
        <v>269</v>
      </c>
      <c r="H135" s="126">
        <v>13</v>
      </c>
      <c r="I135" s="126">
        <v>8</v>
      </c>
      <c r="J135" s="126">
        <v>7</v>
      </c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x14ac:dyDescent="0.2">
      <c r="A136" s="339"/>
      <c r="B136" s="126" t="s">
        <v>266</v>
      </c>
      <c r="C136" s="126"/>
      <c r="D136" s="126"/>
      <c r="E136" s="170" t="s">
        <v>272</v>
      </c>
      <c r="F136" s="126"/>
      <c r="G136" s="167" t="s">
        <v>268</v>
      </c>
      <c r="H136" s="126"/>
      <c r="I136" s="126"/>
      <c r="J136" s="126"/>
      <c r="K136" s="126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1:33" x14ac:dyDescent="0.2">
      <c r="A137" s="339"/>
      <c r="B137" s="285" t="s">
        <v>265</v>
      </c>
      <c r="C137" s="285"/>
      <c r="D137" s="285"/>
      <c r="E137" s="286"/>
      <c r="F137" s="285"/>
      <c r="G137" s="285"/>
      <c r="H137" s="165"/>
      <c r="I137" s="165"/>
      <c r="J137" s="165"/>
      <c r="K137" s="165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</row>
    <row r="138" spans="1:33" x14ac:dyDescent="0.2">
      <c r="A138" s="339"/>
      <c r="B138" s="123" t="s">
        <v>515</v>
      </c>
      <c r="C138" s="165"/>
      <c r="D138" s="165"/>
      <c r="E138" s="175" t="s">
        <v>10</v>
      </c>
      <c r="F138" s="165"/>
      <c r="G138" s="165"/>
      <c r="H138" s="164"/>
      <c r="I138" s="164"/>
      <c r="J138" s="164"/>
      <c r="K138" s="164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</row>
    <row r="139" spans="1:33" x14ac:dyDescent="0.2">
      <c r="A139" s="339"/>
      <c r="B139" s="162" t="s">
        <v>264</v>
      </c>
      <c r="C139" s="162" t="s">
        <v>193</v>
      </c>
      <c r="D139" s="162" t="s">
        <v>225</v>
      </c>
      <c r="E139" s="229" t="s">
        <v>10</v>
      </c>
      <c r="F139" s="162"/>
      <c r="G139" s="162" t="s">
        <v>263</v>
      </c>
      <c r="H139" s="162">
        <v>67</v>
      </c>
      <c r="I139" s="162">
        <v>52</v>
      </c>
      <c r="J139" s="162">
        <v>76</v>
      </c>
      <c r="K139" s="162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  <c r="AG139" s="159"/>
    </row>
    <row r="140" spans="1:33" x14ac:dyDescent="0.2">
      <c r="A140" s="339"/>
      <c r="B140" s="159" t="s">
        <v>262</v>
      </c>
      <c r="C140" s="159"/>
      <c r="D140" s="159"/>
      <c r="E140" s="161"/>
      <c r="F140" s="159"/>
      <c r="G140" s="159" t="s">
        <v>261</v>
      </c>
      <c r="H140" s="159">
        <v>62</v>
      </c>
      <c r="I140" s="159">
        <v>40</v>
      </c>
      <c r="J140" s="159">
        <v>32</v>
      </c>
      <c r="K140" s="159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</row>
    <row r="141" spans="1:33" ht="12.75" customHeight="1" x14ac:dyDescent="0.2">
      <c r="A141" s="339"/>
      <c r="B141" s="158" t="s">
        <v>260</v>
      </c>
      <c r="C141" s="158"/>
      <c r="D141" s="158"/>
      <c r="E141" s="160"/>
      <c r="F141" s="158"/>
      <c r="G141" s="159" t="s">
        <v>259</v>
      </c>
      <c r="H141" s="158"/>
      <c r="I141" s="158"/>
      <c r="J141" s="158"/>
      <c r="K141" s="15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</row>
    <row r="142" spans="1:33" x14ac:dyDescent="0.2">
      <c r="A142" s="339"/>
      <c r="B142" s="128" t="s">
        <v>258</v>
      </c>
      <c r="C142" s="128"/>
      <c r="D142" s="128"/>
      <c r="E142" s="157" t="s">
        <v>10</v>
      </c>
      <c r="F142" s="352"/>
      <c r="G142" s="128" t="s">
        <v>257</v>
      </c>
      <c r="H142" s="128"/>
      <c r="I142" s="128"/>
      <c r="J142" s="128"/>
      <c r="K142" s="128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</row>
    <row r="143" spans="1:33" x14ac:dyDescent="0.2">
      <c r="A143" s="339"/>
      <c r="B143" s="155" t="s">
        <v>256</v>
      </c>
      <c r="C143" s="155"/>
      <c r="D143" s="155"/>
      <c r="E143" s="156" t="s">
        <v>10</v>
      </c>
      <c r="F143" s="353"/>
      <c r="G143" s="155"/>
      <c r="H143" s="155"/>
      <c r="I143" s="155"/>
      <c r="J143" s="155"/>
      <c r="K143" s="155"/>
      <c r="L143" s="147"/>
      <c r="M143" s="147"/>
      <c r="N143" s="14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</row>
    <row r="144" spans="1:33" x14ac:dyDescent="0.2">
      <c r="A144" s="339"/>
      <c r="B144" s="194" t="s">
        <v>407</v>
      </c>
      <c r="C144" s="237" t="s">
        <v>193</v>
      </c>
      <c r="D144" s="237" t="s">
        <v>225</v>
      </c>
      <c r="E144" s="238" t="s">
        <v>406</v>
      </c>
      <c r="F144" s="237"/>
      <c r="G144" s="194" t="s">
        <v>405</v>
      </c>
      <c r="H144" s="237">
        <v>147</v>
      </c>
      <c r="I144" s="237">
        <v>153</v>
      </c>
      <c r="J144" s="237">
        <v>143</v>
      </c>
      <c r="K144" s="237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</row>
    <row r="145" spans="1:33" x14ac:dyDescent="0.2">
      <c r="A145" s="339"/>
      <c r="B145" s="115" t="s">
        <v>404</v>
      </c>
      <c r="C145" s="115"/>
      <c r="D145" s="115"/>
      <c r="E145" s="116"/>
      <c r="F145" s="115"/>
      <c r="G145" s="115" t="s">
        <v>403</v>
      </c>
      <c r="H145" s="115">
        <v>118</v>
      </c>
      <c r="I145" s="115">
        <v>143</v>
      </c>
      <c r="J145" s="115">
        <v>166</v>
      </c>
      <c r="K145" s="115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1:33" x14ac:dyDescent="0.2">
      <c r="A146" s="339"/>
      <c r="B146" s="188" t="s">
        <v>402</v>
      </c>
      <c r="C146" s="188"/>
      <c r="D146" s="188"/>
      <c r="E146" s="190"/>
      <c r="F146" s="188"/>
      <c r="G146" s="188" t="s">
        <v>401</v>
      </c>
      <c r="H146" s="188"/>
      <c r="I146" s="188"/>
      <c r="J146" s="188"/>
      <c r="K146" s="188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  <c r="Y146" s="150"/>
      <c r="Z146" s="150"/>
      <c r="AA146" s="150"/>
      <c r="AB146" s="150"/>
      <c r="AC146" s="150"/>
      <c r="AD146" s="150"/>
      <c r="AE146" s="150"/>
      <c r="AF146" s="150"/>
      <c r="AG146" s="150"/>
    </row>
    <row r="147" spans="1:33" x14ac:dyDescent="0.2">
      <c r="A147" s="340"/>
      <c r="B147" s="218" t="s">
        <v>400</v>
      </c>
      <c r="C147" s="218"/>
      <c r="D147" s="218"/>
      <c r="E147" s="236"/>
      <c r="F147" s="218"/>
      <c r="G147" s="218" t="s">
        <v>399</v>
      </c>
      <c r="H147" s="218"/>
      <c r="I147" s="218"/>
      <c r="J147" s="218"/>
      <c r="K147" s="218"/>
      <c r="L147" s="147"/>
      <c r="M147" s="147"/>
      <c r="N147" s="147"/>
      <c r="O147" s="147"/>
      <c r="P147" s="147"/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</row>
    <row r="148" spans="1:33" x14ac:dyDescent="0.2">
      <c r="A148" s="335" t="s">
        <v>536</v>
      </c>
      <c r="B148" s="147" t="s">
        <v>255</v>
      </c>
      <c r="C148" s="147" t="s">
        <v>193</v>
      </c>
      <c r="D148" s="147" t="s">
        <v>225</v>
      </c>
      <c r="E148" s="147"/>
      <c r="F148" s="147"/>
      <c r="G148" s="147" t="s">
        <v>254</v>
      </c>
      <c r="H148" s="147">
        <v>43</v>
      </c>
      <c r="I148" s="147">
        <v>51</v>
      </c>
      <c r="J148" s="147">
        <v>73</v>
      </c>
      <c r="K148" s="147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</row>
    <row r="149" spans="1:33" x14ac:dyDescent="0.2">
      <c r="A149" s="336"/>
      <c r="B149" s="135" t="s">
        <v>253</v>
      </c>
      <c r="C149" s="135"/>
      <c r="D149" s="135"/>
      <c r="E149" s="152"/>
      <c r="F149" s="135"/>
      <c r="G149" s="135" t="s">
        <v>252</v>
      </c>
      <c r="H149" s="135">
        <v>28</v>
      </c>
      <c r="I149" s="135">
        <v>21</v>
      </c>
      <c r="J149" s="135">
        <v>31</v>
      </c>
      <c r="K149" s="135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</row>
    <row r="150" spans="1:33" x14ac:dyDescent="0.2">
      <c r="A150" s="336"/>
      <c r="B150" s="153" t="s">
        <v>251</v>
      </c>
      <c r="C150" s="153"/>
      <c r="D150" s="153"/>
      <c r="E150" s="154"/>
      <c r="F150" s="153"/>
      <c r="G150" s="153" t="s">
        <v>250</v>
      </c>
      <c r="H150" s="153"/>
      <c r="I150" s="153"/>
      <c r="J150" s="153"/>
      <c r="K150" s="153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</row>
    <row r="151" spans="1:33" x14ac:dyDescent="0.2">
      <c r="A151" s="336"/>
      <c r="B151" s="150" t="s">
        <v>249</v>
      </c>
      <c r="C151" s="150"/>
      <c r="D151" s="150"/>
      <c r="E151" s="151"/>
      <c r="F151" s="150"/>
      <c r="G151" s="315" t="s">
        <v>248</v>
      </c>
      <c r="H151" s="150"/>
      <c r="I151" s="150"/>
      <c r="J151" s="150"/>
      <c r="K151" s="150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</row>
    <row r="152" spans="1:33" x14ac:dyDescent="0.2">
      <c r="A152" s="336"/>
      <c r="B152" s="147" t="s">
        <v>247</v>
      </c>
      <c r="C152" s="147" t="s">
        <v>193</v>
      </c>
      <c r="D152" s="147" t="s">
        <v>225</v>
      </c>
      <c r="E152" s="147"/>
      <c r="F152" s="147"/>
      <c r="G152" s="316"/>
      <c r="H152" s="147"/>
      <c r="I152" s="147"/>
      <c r="J152" s="147"/>
      <c r="K152" s="147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</row>
    <row r="153" spans="1:33" s="138" customFormat="1" ht="10.5" x14ac:dyDescent="0.15">
      <c r="A153" s="336"/>
      <c r="B153" s="135" t="s">
        <v>246</v>
      </c>
      <c r="C153" s="135"/>
      <c r="D153" s="135"/>
      <c r="E153" s="152"/>
      <c r="F153" s="135"/>
      <c r="G153" s="135"/>
      <c r="H153" s="135"/>
      <c r="I153" s="135"/>
      <c r="J153" s="135"/>
      <c r="K153" s="135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</row>
    <row r="154" spans="1:33" s="138" customFormat="1" ht="10.5" x14ac:dyDescent="0.15">
      <c r="A154" s="336"/>
      <c r="B154" s="150" t="s">
        <v>245</v>
      </c>
      <c r="C154" s="150"/>
      <c r="D154" s="150"/>
      <c r="E154" s="151"/>
      <c r="F154" s="150"/>
      <c r="G154" s="153"/>
      <c r="H154" s="150"/>
      <c r="I154" s="150"/>
      <c r="J154" s="150"/>
      <c r="K154" s="150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</row>
    <row r="155" spans="1:33" x14ac:dyDescent="0.2">
      <c r="A155" s="336"/>
      <c r="B155" s="147" t="s">
        <v>244</v>
      </c>
      <c r="C155" s="147" t="s">
        <v>243</v>
      </c>
      <c r="D155" s="149" t="s">
        <v>274</v>
      </c>
      <c r="E155" s="148" t="s">
        <v>585</v>
      </c>
      <c r="F155" s="147"/>
      <c r="G155" s="246"/>
      <c r="H155" s="147"/>
      <c r="I155" s="147"/>
      <c r="J155" s="147"/>
      <c r="K155" s="147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</row>
    <row r="156" spans="1:33" ht="12.75" customHeight="1" x14ac:dyDescent="0.2">
      <c r="A156" s="336"/>
      <c r="B156" s="102" t="s">
        <v>242</v>
      </c>
      <c r="C156" s="102"/>
      <c r="D156" s="102"/>
      <c r="E156" s="146" t="s">
        <v>241</v>
      </c>
      <c r="F156" s="102"/>
      <c r="G156" s="102"/>
      <c r="H156" s="102"/>
      <c r="I156" s="102"/>
      <c r="J156" s="102"/>
      <c r="K156" s="102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</row>
    <row r="157" spans="1:33" ht="12.75" customHeight="1" x14ac:dyDescent="0.2">
      <c r="A157" s="336"/>
      <c r="B157" s="249" t="s">
        <v>581</v>
      </c>
      <c r="C157" s="102"/>
      <c r="D157" s="102"/>
      <c r="E157" s="103" t="s">
        <v>243</v>
      </c>
      <c r="F157" s="102"/>
      <c r="G157" s="102"/>
      <c r="H157" s="102"/>
      <c r="I157" s="102"/>
      <c r="J157" s="102"/>
      <c r="K157" s="102"/>
      <c r="L157" s="185"/>
      <c r="M157" s="185"/>
      <c r="N157" s="185"/>
      <c r="O157" s="185"/>
      <c r="P157" s="185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</row>
    <row r="158" spans="1:33" ht="12.75" customHeight="1" x14ac:dyDescent="0.2">
      <c r="A158" s="336"/>
      <c r="B158" s="249" t="s">
        <v>582</v>
      </c>
      <c r="C158" s="102"/>
      <c r="D158" s="102"/>
      <c r="E158" s="103" t="s">
        <v>243</v>
      </c>
      <c r="F158" s="102"/>
      <c r="G158" s="102"/>
      <c r="H158" s="102"/>
      <c r="I158" s="102"/>
      <c r="J158" s="102"/>
      <c r="K158" s="102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</row>
    <row r="159" spans="1:33" ht="12.75" customHeight="1" x14ac:dyDescent="0.2">
      <c r="A159" s="336"/>
      <c r="B159" s="249" t="s">
        <v>583</v>
      </c>
      <c r="C159" s="102"/>
      <c r="D159" s="102"/>
      <c r="E159" s="103" t="s">
        <v>243</v>
      </c>
      <c r="F159" s="102"/>
      <c r="G159" s="102"/>
      <c r="H159" s="102"/>
      <c r="I159" s="102"/>
      <c r="J159" s="102"/>
      <c r="K159" s="102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</row>
    <row r="160" spans="1:33" s="138" customFormat="1" ht="10.5" x14ac:dyDescent="0.15">
      <c r="A160" s="336"/>
      <c r="B160" s="249" t="s">
        <v>584</v>
      </c>
      <c r="C160" s="124"/>
      <c r="D160" s="124"/>
      <c r="E160" s="103" t="s">
        <v>243</v>
      </c>
      <c r="F160" s="124"/>
      <c r="G160" s="124"/>
      <c r="H160" s="124"/>
      <c r="I160" s="124"/>
      <c r="J160" s="124"/>
      <c r="K160" s="124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</row>
    <row r="161" spans="1:35" ht="12.75" customHeight="1" x14ac:dyDescent="0.2">
      <c r="A161" s="336"/>
      <c r="B161" s="144" t="s">
        <v>240</v>
      </c>
      <c r="C161" s="144" t="s">
        <v>193</v>
      </c>
      <c r="D161" s="145" t="s">
        <v>239</v>
      </c>
      <c r="E161" s="229" t="s">
        <v>10</v>
      </c>
      <c r="F161" s="144"/>
      <c r="G161" s="144" t="s">
        <v>237</v>
      </c>
      <c r="H161" s="144">
        <v>24</v>
      </c>
      <c r="I161" s="144">
        <v>31</v>
      </c>
      <c r="J161" s="144">
        <v>20</v>
      </c>
      <c r="K161" s="144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1:35" x14ac:dyDescent="0.2">
      <c r="A162" s="336"/>
      <c r="B162" s="143" t="s">
        <v>236</v>
      </c>
      <c r="C162" s="143"/>
      <c r="D162" s="143"/>
      <c r="E162" s="307" t="s">
        <v>238</v>
      </c>
      <c r="F162" s="143"/>
      <c r="G162" s="143" t="s">
        <v>235</v>
      </c>
      <c r="H162" s="143">
        <v>9</v>
      </c>
      <c r="I162" s="143">
        <v>7</v>
      </c>
      <c r="J162" s="143">
        <v>12</v>
      </c>
      <c r="K162" s="143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</row>
    <row r="163" spans="1:35" x14ac:dyDescent="0.2">
      <c r="A163" s="336"/>
      <c r="B163" s="133" t="s">
        <v>234</v>
      </c>
      <c r="C163" s="133"/>
      <c r="D163" s="133"/>
      <c r="E163" s="142"/>
      <c r="F163" s="133"/>
      <c r="G163" s="133" t="s">
        <v>233</v>
      </c>
      <c r="H163" s="133">
        <v>5</v>
      </c>
      <c r="I163" s="133">
        <v>14</v>
      </c>
      <c r="J163" s="133">
        <v>16</v>
      </c>
      <c r="K163" s="133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</row>
    <row r="164" spans="1:35" ht="13.5" customHeight="1" x14ac:dyDescent="0.2">
      <c r="A164" s="336"/>
      <c r="B164" s="140" t="s">
        <v>232</v>
      </c>
      <c r="C164" s="140"/>
      <c r="D164" s="140"/>
      <c r="E164" s="141"/>
      <c r="F164" s="140"/>
      <c r="G164" s="140"/>
      <c r="H164" s="140"/>
      <c r="I164" s="140"/>
      <c r="J164" s="140"/>
      <c r="K164" s="140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</row>
    <row r="165" spans="1:35" ht="12.75" customHeight="1" x14ac:dyDescent="0.2">
      <c r="A165" s="336"/>
      <c r="B165" s="218" t="s">
        <v>365</v>
      </c>
      <c r="C165" s="139"/>
      <c r="D165" s="139"/>
      <c r="E165" s="305" t="s">
        <v>10</v>
      </c>
      <c r="F165" s="139"/>
      <c r="G165" s="303" t="s">
        <v>364</v>
      </c>
      <c r="H165" s="139"/>
      <c r="I165" s="139"/>
      <c r="J165" s="139"/>
      <c r="K165" s="139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</row>
    <row r="166" spans="1:35" x14ac:dyDescent="0.2">
      <c r="A166" s="336"/>
      <c r="B166" s="137" t="s">
        <v>231</v>
      </c>
      <c r="C166" s="137" t="s">
        <v>193</v>
      </c>
      <c r="D166" s="342" t="s">
        <v>230</v>
      </c>
      <c r="E166" s="137"/>
      <c r="F166" s="137"/>
      <c r="G166" s="137" t="s">
        <v>229</v>
      </c>
      <c r="H166" s="137">
        <v>23</v>
      </c>
      <c r="I166" s="137">
        <v>33</v>
      </c>
      <c r="J166" s="137">
        <v>23</v>
      </c>
      <c r="K166" s="137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</row>
    <row r="167" spans="1:35" x14ac:dyDescent="0.2">
      <c r="A167" s="336"/>
      <c r="B167" s="130" t="s">
        <v>228</v>
      </c>
      <c r="C167" s="136"/>
      <c r="D167" s="343"/>
      <c r="E167" s="136"/>
      <c r="F167" s="136"/>
      <c r="G167" s="133" t="s">
        <v>227</v>
      </c>
      <c r="H167" s="136">
        <v>27</v>
      </c>
      <c r="I167" s="136">
        <v>18</v>
      </c>
      <c r="J167" s="136">
        <v>19</v>
      </c>
      <c r="K167" s="13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</row>
    <row r="168" spans="1:35" x14ac:dyDescent="0.2">
      <c r="A168" s="336"/>
      <c r="B168" s="104" t="s">
        <v>226</v>
      </c>
      <c r="C168" s="104" t="s">
        <v>193</v>
      </c>
      <c r="D168" s="104" t="s">
        <v>225</v>
      </c>
      <c r="E168" s="105" t="s">
        <v>224</v>
      </c>
      <c r="F168" s="104"/>
      <c r="G168" s="104" t="s">
        <v>223</v>
      </c>
      <c r="H168" s="104">
        <v>209</v>
      </c>
      <c r="I168" s="104">
        <v>255</v>
      </c>
      <c r="J168" s="104">
        <v>256</v>
      </c>
      <c r="K168" s="104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</row>
    <row r="169" spans="1:35" x14ac:dyDescent="0.2">
      <c r="A169" s="336"/>
      <c r="B169" s="135" t="s">
        <v>222</v>
      </c>
      <c r="C169" s="132"/>
      <c r="D169" s="132"/>
      <c r="E169" s="134" t="s">
        <v>221</v>
      </c>
      <c r="F169" s="132"/>
      <c r="G169" s="133" t="s">
        <v>220</v>
      </c>
      <c r="H169" s="132">
        <v>9</v>
      </c>
      <c r="I169" s="132">
        <v>7</v>
      </c>
      <c r="J169" s="132">
        <v>7</v>
      </c>
      <c r="K169" s="132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</row>
    <row r="170" spans="1:35" x14ac:dyDescent="0.2">
      <c r="A170" s="336"/>
      <c r="B170" s="130" t="s">
        <v>219</v>
      </c>
      <c r="C170" s="130"/>
      <c r="D170" s="130"/>
      <c r="E170" s="131" t="s">
        <v>217</v>
      </c>
      <c r="F170" s="130"/>
      <c r="G170" s="130" t="s">
        <v>218</v>
      </c>
      <c r="H170" s="130">
        <v>25</v>
      </c>
      <c r="I170" s="130">
        <v>26</v>
      </c>
      <c r="J170" s="130">
        <v>26</v>
      </c>
      <c r="K170" s="130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</row>
    <row r="171" spans="1:35" x14ac:dyDescent="0.2">
      <c r="A171" s="336"/>
      <c r="B171" s="169" t="s">
        <v>517</v>
      </c>
      <c r="C171" s="126"/>
      <c r="D171" s="126"/>
      <c r="E171" s="129" t="s">
        <v>224</v>
      </c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</row>
    <row r="172" spans="1:35" ht="21" x14ac:dyDescent="0.2">
      <c r="A172" s="336"/>
      <c r="B172" s="169" t="s">
        <v>518</v>
      </c>
      <c r="C172" s="126"/>
      <c r="D172" s="126"/>
      <c r="E172" s="127" t="s">
        <v>516</v>
      </c>
      <c r="F172" s="126"/>
      <c r="G172" s="89"/>
      <c r="H172" s="126"/>
      <c r="I172" s="126"/>
      <c r="J172" s="126"/>
      <c r="K172" s="126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4"/>
      <c r="AB172" s="124"/>
      <c r="AC172" s="124"/>
      <c r="AD172" s="124"/>
      <c r="AE172" s="124"/>
      <c r="AF172" s="124"/>
      <c r="AG172" s="124"/>
    </row>
    <row r="173" spans="1:35" x14ac:dyDescent="0.2">
      <c r="A173" s="336"/>
      <c r="B173" s="169" t="s">
        <v>519</v>
      </c>
      <c r="C173" s="126"/>
      <c r="D173" s="126"/>
      <c r="E173" s="129" t="s">
        <v>224</v>
      </c>
      <c r="F173" s="126"/>
      <c r="G173" s="315" t="s">
        <v>215</v>
      </c>
      <c r="H173" s="126"/>
      <c r="I173" s="126"/>
      <c r="J173" s="126"/>
      <c r="K173" s="126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</row>
    <row r="174" spans="1:35" x14ac:dyDescent="0.2">
      <c r="A174" s="336"/>
      <c r="B174" s="117" t="s">
        <v>214</v>
      </c>
      <c r="C174" s="117" t="s">
        <v>193</v>
      </c>
      <c r="D174" s="118" t="s">
        <v>213</v>
      </c>
      <c r="E174" s="292" t="s">
        <v>212</v>
      </c>
      <c r="F174" s="117"/>
      <c r="G174" s="318"/>
      <c r="H174" s="117"/>
      <c r="I174" s="117"/>
      <c r="J174" s="117"/>
      <c r="K174" s="117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</row>
    <row r="175" spans="1:35" x14ac:dyDescent="0.2">
      <c r="A175" s="336"/>
      <c r="B175" s="121" t="s">
        <v>211</v>
      </c>
      <c r="C175" s="121"/>
      <c r="D175" s="121"/>
      <c r="E175" s="122"/>
      <c r="F175" s="121"/>
      <c r="G175" s="121" t="s">
        <v>210</v>
      </c>
      <c r="H175" s="121">
        <v>29</v>
      </c>
      <c r="I175" s="121">
        <v>25</v>
      </c>
      <c r="J175" s="121">
        <v>24</v>
      </c>
      <c r="K175" s="121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</row>
    <row r="176" spans="1:35" x14ac:dyDescent="0.2">
      <c r="A176" s="336"/>
      <c r="B176" s="126" t="s">
        <v>209</v>
      </c>
      <c r="C176" s="126"/>
      <c r="D176" s="126"/>
      <c r="E176" s="127" t="s">
        <v>208</v>
      </c>
      <c r="F176" s="126"/>
      <c r="G176" s="126" t="s">
        <v>207</v>
      </c>
      <c r="H176" s="126">
        <v>13</v>
      </c>
      <c r="I176" s="126">
        <v>12</v>
      </c>
      <c r="J176" s="126">
        <v>26</v>
      </c>
      <c r="K176" s="126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293"/>
      <c r="AI176" s="293"/>
    </row>
    <row r="177" spans="1:33" x14ac:dyDescent="0.2">
      <c r="A177" s="336"/>
      <c r="B177" s="124" t="s">
        <v>206</v>
      </c>
      <c r="C177" s="124"/>
      <c r="D177" s="124"/>
      <c r="E177" s="125" t="s">
        <v>205</v>
      </c>
      <c r="F177" s="124"/>
      <c r="G177" s="124"/>
      <c r="H177" s="124"/>
      <c r="I177" s="124"/>
      <c r="J177" s="124"/>
      <c r="K177" s="124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</row>
    <row r="178" spans="1:33" s="111" customFormat="1" ht="10.5" x14ac:dyDescent="0.15">
      <c r="A178" s="336"/>
      <c r="B178" s="117" t="s">
        <v>204</v>
      </c>
      <c r="C178" s="117" t="s">
        <v>193</v>
      </c>
      <c r="D178" s="118" t="s">
        <v>203</v>
      </c>
      <c r="E178" s="229" t="s">
        <v>10</v>
      </c>
      <c r="F178" s="117"/>
      <c r="G178" s="317"/>
      <c r="H178" s="117"/>
      <c r="I178" s="117"/>
      <c r="J178" s="117"/>
      <c r="K178" s="117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</row>
    <row r="179" spans="1:33" s="111" customFormat="1" ht="21" x14ac:dyDescent="0.2">
      <c r="A179" s="336"/>
      <c r="B179" s="121" t="s">
        <v>202</v>
      </c>
      <c r="C179" s="121"/>
      <c r="D179" s="121"/>
      <c r="E179" s="122"/>
      <c r="F179" s="121"/>
      <c r="G179" s="121" t="s">
        <v>201</v>
      </c>
      <c r="H179" s="121"/>
      <c r="I179" s="121"/>
      <c r="J179" s="121"/>
      <c r="K179" s="121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</row>
    <row r="180" spans="1:33" s="111" customFormat="1" ht="10.5" x14ac:dyDescent="0.2">
      <c r="A180" s="336"/>
      <c r="B180" s="119" t="s">
        <v>200</v>
      </c>
      <c r="C180" s="119"/>
      <c r="D180" s="119"/>
      <c r="E180" s="120" t="s">
        <v>10</v>
      </c>
      <c r="F180" s="119"/>
      <c r="G180" s="128" t="s">
        <v>216</v>
      </c>
      <c r="H180" s="119"/>
      <c r="I180" s="119"/>
      <c r="J180" s="119"/>
      <c r="K180" s="119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</row>
    <row r="181" spans="1:33" x14ac:dyDescent="0.2">
      <c r="A181" s="336"/>
      <c r="B181" s="171" t="s">
        <v>533</v>
      </c>
      <c r="C181" s="121"/>
      <c r="D181" s="121"/>
      <c r="E181" s="122" t="s">
        <v>224</v>
      </c>
      <c r="F181" s="121"/>
      <c r="G181" s="164"/>
      <c r="H181" s="121"/>
      <c r="I181" s="121"/>
      <c r="J181" s="121"/>
      <c r="K181" s="121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</row>
    <row r="182" spans="1:33" x14ac:dyDescent="0.2">
      <c r="A182" s="336"/>
      <c r="B182" s="117" t="s">
        <v>199</v>
      </c>
      <c r="C182" s="117" t="s">
        <v>193</v>
      </c>
      <c r="D182" s="118" t="s">
        <v>198</v>
      </c>
      <c r="E182" s="117"/>
      <c r="F182" s="117"/>
      <c r="G182" s="318"/>
      <c r="H182" s="117"/>
      <c r="I182" s="117"/>
      <c r="J182" s="117"/>
      <c r="K182" s="117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</row>
    <row r="183" spans="1:33" ht="12.75" customHeight="1" x14ac:dyDescent="0.2">
      <c r="A183" s="336"/>
      <c r="B183" s="115" t="s">
        <v>562</v>
      </c>
      <c r="C183" s="115"/>
      <c r="D183" s="230"/>
      <c r="E183" s="116"/>
      <c r="F183" s="115"/>
      <c r="G183" s="115" t="s">
        <v>197</v>
      </c>
      <c r="H183" s="115"/>
      <c r="I183" s="115"/>
      <c r="J183" s="115">
        <v>10</v>
      </c>
      <c r="K183" s="115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</row>
    <row r="184" spans="1:33" x14ac:dyDescent="0.2">
      <c r="A184" s="336"/>
      <c r="B184" s="312" t="s">
        <v>563</v>
      </c>
      <c r="C184" s="230"/>
      <c r="D184" s="230"/>
      <c r="E184" s="310" t="s">
        <v>212</v>
      </c>
      <c r="F184" s="311"/>
      <c r="G184" s="230"/>
      <c r="H184" s="230"/>
      <c r="I184" s="230"/>
      <c r="J184" s="230"/>
      <c r="K184" s="230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</row>
    <row r="185" spans="1:33" x14ac:dyDescent="0.2">
      <c r="A185" s="336"/>
      <c r="B185" s="114" t="s">
        <v>541</v>
      </c>
      <c r="C185" s="114" t="s">
        <v>193</v>
      </c>
      <c r="D185" s="304"/>
      <c r="E185" s="229" t="s">
        <v>10</v>
      </c>
      <c r="F185" s="228"/>
      <c r="G185" s="114" t="s">
        <v>196</v>
      </c>
      <c r="H185" s="113"/>
      <c r="I185" s="113"/>
      <c r="J185" s="113"/>
      <c r="K185" s="113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</row>
    <row r="186" spans="1:33" x14ac:dyDescent="0.2">
      <c r="A186" s="336"/>
      <c r="B186" s="112" t="s">
        <v>543</v>
      </c>
      <c r="C186" s="108"/>
      <c r="D186" s="108"/>
      <c r="E186" s="110"/>
      <c r="F186" s="108"/>
      <c r="G186" s="109" t="s">
        <v>195</v>
      </c>
      <c r="H186" s="108">
        <v>33</v>
      </c>
      <c r="I186" s="108">
        <v>34</v>
      </c>
      <c r="J186" s="108">
        <v>25</v>
      </c>
      <c r="K186" s="108"/>
    </row>
    <row r="187" spans="1:33" ht="12.75" customHeight="1" x14ac:dyDescent="0.2">
      <c r="A187" s="336"/>
      <c r="B187" s="123" t="s">
        <v>544</v>
      </c>
      <c r="C187" s="106"/>
      <c r="D187" s="106"/>
      <c r="E187" s="107"/>
      <c r="F187" s="106"/>
      <c r="G187" s="106"/>
      <c r="H187" s="106"/>
      <c r="I187" s="106"/>
      <c r="J187" s="106"/>
      <c r="K187" s="106"/>
    </row>
    <row r="188" spans="1:33" x14ac:dyDescent="0.2">
      <c r="A188" s="336"/>
      <c r="B188" s="104" t="s">
        <v>194</v>
      </c>
      <c r="C188" s="104" t="s">
        <v>193</v>
      </c>
      <c r="D188" s="342" t="s">
        <v>192</v>
      </c>
      <c r="E188" s="105" t="s">
        <v>191</v>
      </c>
      <c r="F188" s="104"/>
      <c r="G188" s="104"/>
      <c r="H188" s="104"/>
      <c r="I188" s="104"/>
      <c r="J188" s="104"/>
      <c r="K188" s="104"/>
    </row>
    <row r="189" spans="1:33" x14ac:dyDescent="0.2">
      <c r="A189" s="336"/>
      <c r="B189" s="102" t="s">
        <v>190</v>
      </c>
      <c r="C189" s="102"/>
      <c r="D189" s="344"/>
      <c r="E189" s="103"/>
      <c r="F189" s="102"/>
      <c r="G189" s="102"/>
      <c r="H189" s="102"/>
      <c r="I189" s="102"/>
      <c r="J189" s="102"/>
      <c r="K189" s="102"/>
    </row>
    <row r="190" spans="1:33" x14ac:dyDescent="0.2">
      <c r="A190" s="336"/>
      <c r="B190" s="100" t="s">
        <v>189</v>
      </c>
      <c r="C190" s="100"/>
      <c r="D190" s="100"/>
      <c r="E190" s="101"/>
      <c r="F190" s="100"/>
      <c r="G190" s="100"/>
      <c r="H190" s="100"/>
      <c r="I190" s="100"/>
      <c r="J190" s="100"/>
      <c r="K190" s="100"/>
    </row>
    <row r="191" spans="1:33" x14ac:dyDescent="0.2">
      <c r="A191" s="336"/>
      <c r="B191" s="209" t="s">
        <v>393</v>
      </c>
      <c r="C191" s="228" t="s">
        <v>392</v>
      </c>
      <c r="D191" s="228"/>
      <c r="E191" s="229" t="s">
        <v>10</v>
      </c>
      <c r="F191" s="228" t="s">
        <v>90</v>
      </c>
      <c r="G191" s="209"/>
    </row>
    <row r="192" spans="1:33" x14ac:dyDescent="0.2">
      <c r="A192" s="336"/>
      <c r="B192" s="207" t="s">
        <v>391</v>
      </c>
      <c r="C192" s="99"/>
      <c r="D192" s="99"/>
      <c r="E192" s="226"/>
      <c r="F192" s="99"/>
      <c r="G192" s="207"/>
    </row>
    <row r="193" spans="1:7" x14ac:dyDescent="0.2">
      <c r="A193" s="337"/>
      <c r="B193" s="123" t="s">
        <v>390</v>
      </c>
      <c r="C193" s="224"/>
      <c r="D193" s="224"/>
      <c r="E193" s="225"/>
      <c r="F193" s="224"/>
      <c r="G193" s="123"/>
    </row>
  </sheetData>
  <autoFilter ref="A5:AR193"/>
  <mergeCells count="13">
    <mergeCell ref="A108:A121"/>
    <mergeCell ref="A58:A107"/>
    <mergeCell ref="A122:A147"/>
    <mergeCell ref="A148:A193"/>
    <mergeCell ref="I1:J1"/>
    <mergeCell ref="D166:D167"/>
    <mergeCell ref="D188:D189"/>
    <mergeCell ref="F17:F19"/>
    <mergeCell ref="F15:F16"/>
    <mergeCell ref="E40:E43"/>
    <mergeCell ref="F142:F143"/>
    <mergeCell ref="D99:D100"/>
    <mergeCell ref="A6:A57"/>
  </mergeCells>
  <pageMargins left="0.23622047244094491" right="0.23622047244094491" top="0.15748031496062992" bottom="0.15748031496062992" header="0.11811023622047245" footer="0.11811023622047245"/>
  <pageSetup paperSize="8" scale="73" fitToHeight="0" orientation="landscape" r:id="rId1"/>
  <headerFooter alignWithMargins="0">
    <oddFooter>&amp;R&amp;P</oddFooter>
  </headerFooter>
  <rowBreaks count="2" manualBreakCount="2">
    <brk id="57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LICENCE</vt:lpstr>
      <vt:lpstr>LP</vt:lpstr>
      <vt:lpstr>master</vt:lpstr>
      <vt:lpstr>master!Impression_des_titres</vt:lpstr>
      <vt:lpstr>master!Print_Area</vt:lpstr>
      <vt:lpstr>master!Print_Titles</vt:lpstr>
      <vt:lpstr>LP!Zone_d_impression</vt:lpstr>
      <vt:lpstr>master!Zone_d_impression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Ravain</dc:creator>
  <cp:lastModifiedBy>Delphine Bluy</cp:lastModifiedBy>
  <cp:lastPrinted>2016-10-04T13:43:19Z</cp:lastPrinted>
  <dcterms:created xsi:type="dcterms:W3CDTF">2016-09-27T15:54:40Z</dcterms:created>
  <dcterms:modified xsi:type="dcterms:W3CDTF">2016-10-04T14:39:23Z</dcterms:modified>
</cp:coreProperties>
</file>